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Vols1,2,3" sheetId="1" r:id="rId4"/>
    <sheet name="Vol 3" sheetId="2" r:id="rId5"/>
    <sheet name="Jane Raby" sheetId="3" r:id="rId6"/>
    <sheet name="Ann Ashbury" sheetId="4" r:id="rId7"/>
    <sheet name="Mary Ann Peters" sheetId="5" r:id="rId8"/>
  </sheets>
</workbook>
</file>

<file path=xl/sharedStrings.xml><?xml version="1.0" encoding="utf-8"?>
<sst xmlns="http://schemas.openxmlformats.org/spreadsheetml/2006/main" uniqueCount="1080">
  <si>
    <t>Table 1</t>
  </si>
  <si>
    <t>Book No.</t>
  </si>
  <si>
    <t>Cat. No</t>
  </si>
  <si>
    <t>First name</t>
  </si>
  <si>
    <t>Family Name</t>
  </si>
  <si>
    <t>Age</t>
  </si>
  <si>
    <t>Parish</t>
  </si>
  <si>
    <t>Parents or Friends</t>
  </si>
  <si>
    <t>Last Situation</t>
  </si>
  <si>
    <t>Date of Apprehension</t>
  </si>
  <si>
    <t>Present Residence</t>
  </si>
  <si>
    <t>By whom apprehended</t>
  </si>
  <si>
    <t>Charge</t>
  </si>
  <si>
    <t>Punishment</t>
  </si>
  <si>
    <t>[Arrests]</t>
  </si>
  <si>
    <t>[Days in Spinning House]</t>
  </si>
  <si>
    <t>Remarks</t>
  </si>
  <si>
    <t>[Census]</t>
  </si>
  <si>
    <t>[Capturing Cambridge]</t>
  </si>
  <si>
    <t>[Female Refuge]</t>
  </si>
  <si>
    <t>Alice</t>
  </si>
  <si>
    <t>Warren</t>
  </si>
  <si>
    <t>13.11.1823, 30.1.1824, 10.3.1824, 18.5.1824, 30.10.1824, 18.12.1824, 10.1.1825, 23.2.1825</t>
  </si>
  <si>
    <t>Watson et al</t>
  </si>
  <si>
    <t>Discharged next day, 4 w, 4w, 3w, 4w, 1w, 2w, 4w</t>
  </si>
  <si>
    <t xml:space="preserve">Susan </t>
  </si>
  <si>
    <t>Carter</t>
  </si>
  <si>
    <t>16.11.1823, 16.1.1824, 15.3.1824, 11.12.1824, 14.1.1825, 2.2.1825, 23.2.1825, 21.3.1825, 16.4.1825, 4.5.1825, 11.11.1825, 26.11.1825, 30.1.1826</t>
  </si>
  <si>
    <t>Crawley et al</t>
  </si>
  <si>
    <t>Discharged next day, 4w,2w,10d, 2w,2w,1w,2w,4w,disch next day, ditch next day, 3w,4w</t>
  </si>
  <si>
    <t>Discharged after 12d pregnant</t>
  </si>
  <si>
    <t>Rose</t>
  </si>
  <si>
    <t>Barnes</t>
  </si>
  <si>
    <t>19.11.1823</t>
  </si>
  <si>
    <t>Spencer</t>
  </si>
  <si>
    <t>Discharged next day</t>
  </si>
  <si>
    <t>Mary Ann</t>
  </si>
  <si>
    <t>Bucknell</t>
  </si>
  <si>
    <t>Uncle lives in Whittlesea</t>
  </si>
  <si>
    <t>10.11.1823, 1.11.1824, 24.11.1825, 30.1.1826, 27.3.1827, 15.5.1827, 2.2.1829, 9.2.1829, 3.5.1829, 6.11.1829, 30.2.1830</t>
  </si>
  <si>
    <t>Com for 14 days, 2w, 3w, 2w, ditch next day, discharged on condition of not returning to Cambridge, discharged next day, 2 weeks, 2 weeks, 2 weeks, to go to Penitentiary</t>
  </si>
  <si>
    <t xml:space="preserve">Ann </t>
  </si>
  <si>
    <t>Harrison</t>
  </si>
  <si>
    <t>10.11.1823, 10.2.1824, 25.2.1824, 12.11.1827, 5.2.1829</t>
  </si>
  <si>
    <t>Streetwalking</t>
  </si>
  <si>
    <t>Com for 14 days, 2 weeks, 6 weeks, discharged next day</t>
  </si>
  <si>
    <t>Jenkins</t>
  </si>
  <si>
    <t>17.11.1823, 16.1.1824, 16.3.1823, 22.11.1824, 23.2.1825, 30.1.1826, 8.3.1827</t>
  </si>
  <si>
    <t>Crawley et al.</t>
  </si>
  <si>
    <t>Com for 14 days, 4w, 4w, ditch next day, 4w, 4w, til 6th April</t>
  </si>
  <si>
    <t>Sarah</t>
  </si>
  <si>
    <t>Parnell</t>
  </si>
  <si>
    <t>5.12.1823, 8.12.1823, 5.2.1824, 10.5.1824, 15.11.1824, 16.2.1825, 30.4.1825, 24.10.1825, 28.11.1826</t>
  </si>
  <si>
    <t>Barnwell</t>
  </si>
  <si>
    <t>……… came in unwell</t>
  </si>
  <si>
    <t>Discharged next day, 6 weeks, 6 weeks, 3 weeks, 10 days, 3 weeks, 2 weeks, 2 weeks, confined until recoverey</t>
  </si>
  <si>
    <t>… stopped a fortnight longer on account of illness</t>
  </si>
  <si>
    <t>Dann</t>
  </si>
  <si>
    <t>Mepal</t>
  </si>
  <si>
    <t xml:space="preserve">Mother dead, father carried again and is labourer at Mepal </t>
  </si>
  <si>
    <t>In service at lodging house in Cambridge</t>
  </si>
  <si>
    <t>19.11.1823, 4.2.1824, 23.11.1824, 10.2.1825, 10.12.1825, 26.2.1826</t>
  </si>
  <si>
    <t>With Mrs Jenkins ??? Ground</t>
  </si>
  <si>
    <t>Watson. Et al</t>
  </si>
  <si>
    <t>… unwell</t>
  </si>
  <si>
    <t>Com for 3 months, 6 weeks and till well stayed 65 days till well (6days), 4 weeks, not committed but remained till 6th April</t>
  </si>
  <si>
    <t>Discharged to leave the town after 20 days confinement…. 24 days till restored to her friends</t>
  </si>
  <si>
    <t>Louisa</t>
  </si>
  <si>
    <t>Cook</t>
  </si>
  <si>
    <t>20.11.1823, 7.3.1824, 5.3.1825, 19.10.1825, 14.5.1826</t>
  </si>
  <si>
    <t>Spencer et al</t>
  </si>
  <si>
    <t>Com for 3 weeks, 5 weeks, 4 weeks, 2 weeks, ditch next day</t>
  </si>
  <si>
    <t>Margaret</t>
  </si>
  <si>
    <t>Banter</t>
  </si>
  <si>
    <t>11.11.1823, 3.1.1824, 11.2.1824, 7.3.1824, 12.5.1824, 27.10.1824, 13.11.1824, 31.12.1824, 26.2.1825, 3.4.1825, 10.5.1825, 31.5.1825, 26.10.1825</t>
  </si>
  <si>
    <t>Com for 5 weeks, 14days, 14 days, 5 weeks, 3 weeks, 2 weeks, “til the end of this term” 34 days, 4 weeks, 4 weeks, 4 weeks, 2 weeks, ditch next day, 2 weeks</t>
  </si>
  <si>
    <t>Lydia</t>
  </si>
  <si>
    <t>Lonstaff</t>
  </si>
  <si>
    <t>Great St Mary</t>
  </si>
  <si>
    <t>Mary Ann Longstaff, aunt living at Hardwick name Chapman</t>
  </si>
  <si>
    <t>Mrs Norman bedmaker of Trinity</t>
  </si>
  <si>
    <t>11/11/1823, 3.1.1824, 16.2.1824, 3.11.1835, 19.11,1835</t>
  </si>
  <si>
    <t>Trumpington</t>
  </si>
  <si>
    <t>Spencer et al.</t>
  </si>
  <si>
    <t>5 weeks, 14 days, warned and admonished, 1 week</t>
  </si>
  <si>
    <t>Lee</t>
  </si>
  <si>
    <t>9/12/1823, 16.2.1829</t>
  </si>
  <si>
    <t>Sent to hospital, discharged on promise to keep out of the streets</t>
  </si>
  <si>
    <t>Ann</t>
  </si>
  <si>
    <t>Green</t>
  </si>
  <si>
    <t>15.12.1823, 14.1.1824, 5.2.1824</t>
  </si>
  <si>
    <t>Unwell</t>
  </si>
  <si>
    <t>Discharged next day, 4 weeks</t>
  </si>
  <si>
    <t>Left Cambridge</t>
  </si>
  <si>
    <t>Jane Hall</t>
  </si>
  <si>
    <t>Coxall</t>
  </si>
  <si>
    <t>10.11.1823, 6,5,1824, 13.11.1824, 9.3.1825, 27.10.1825, 24.11.1825, 23.2.1826, 27.4.1826, 21.11.1826, 12.12.1826, 3.5.1827</t>
  </si>
  <si>
    <t>…. Cambridge Place</t>
  </si>
  <si>
    <t>Com til well, 4 weeks, 2 weeks, 3 weeks, 2 weeks, 4 weeks stopped 5 weeks longer  on pretence of a wish to go to the penitentiary but at last returned to the town, 4 weeks, 4 weeks, discharged on promise to go home to Haslingfield, 6 weeks did not go home and returned, 4 weeks</t>
  </si>
  <si>
    <t xml:space="preserve">Eliza </t>
  </si>
  <si>
    <t>Taylor</t>
  </si>
  <si>
    <t>Royston</t>
  </si>
  <si>
    <t>Father and mother at Royston</t>
  </si>
  <si>
    <t>13.1.1836</t>
  </si>
  <si>
    <t>Gas Lane</t>
  </si>
  <si>
    <t>Saunders</t>
  </si>
  <si>
    <t>Sophia</t>
  </si>
  <si>
    <t>Bentford</t>
  </si>
  <si>
    <t>Father at Birmingham</t>
  </si>
  <si>
    <t>Multiple 1836-1837</t>
  </si>
  <si>
    <t>Sun Street Barnwell</t>
  </si>
  <si>
    <t>Nicholas et al</t>
  </si>
  <si>
    <t>Fuller</t>
  </si>
  <si>
    <t>Multiple 1836</t>
  </si>
  <si>
    <t>Sun Street Barnwell, Blucher Row</t>
  </si>
  <si>
    <t>Mary</t>
  </si>
  <si>
    <t>Tuck</t>
  </si>
  <si>
    <t>1836 - 1838</t>
  </si>
  <si>
    <t>Gravel Pits Barnwell</t>
  </si>
  <si>
    <t>Frances</t>
  </si>
  <si>
    <t>Everit</t>
  </si>
  <si>
    <t>18.1.1836</t>
  </si>
  <si>
    <t>Nicholas</t>
  </si>
  <si>
    <t>Diana</t>
  </si>
  <si>
    <t>Holmes</t>
  </si>
  <si>
    <t>Ely</t>
  </si>
  <si>
    <t>Living on the E Road with Bartlett opposite the Black Swan</t>
  </si>
  <si>
    <t>1836 - 1841</t>
  </si>
  <si>
    <t>Barnwell, Judd’s Passage</t>
  </si>
  <si>
    <t>Thackeray et al</t>
  </si>
  <si>
    <t>Rhode</t>
  </si>
  <si>
    <t>Grant</t>
  </si>
  <si>
    <t>Bourn</t>
  </si>
  <si>
    <t>Father and mother at Bourn</t>
  </si>
  <si>
    <t>1836 - 1837</t>
  </si>
  <si>
    <t>Thackeray</t>
  </si>
  <si>
    <t>Anne</t>
  </si>
  <si>
    <t>Ayton</t>
  </si>
  <si>
    <t>Abbey Street Barnwell, Wellington Road</t>
  </si>
  <si>
    <t>Eliza</t>
  </si>
  <si>
    <t>Abbey Street Barnwell, East Road Barnwell</t>
  </si>
  <si>
    <t>Gage</t>
  </si>
  <si>
    <t>St Ives</t>
  </si>
  <si>
    <t>21.1.1826</t>
  </si>
  <si>
    <t>Elizabeth</t>
  </si>
  <si>
    <t>St Andrew the Less</t>
  </si>
  <si>
    <t>Father living St Andrews mother living with him</t>
  </si>
  <si>
    <t>Mrs Adcock Market St</t>
  </si>
  <si>
    <t>6.11.1849</t>
  </si>
  <si>
    <t>14 Terrace lane</t>
  </si>
  <si>
    <t>Mr Lathane</t>
  </si>
  <si>
    <t>Seen with a gownsman</t>
  </si>
  <si>
    <t>With Anne Briggs not the ?????</t>
  </si>
  <si>
    <t>?</t>
  </si>
  <si>
    <t>Martha</t>
  </si>
  <si>
    <t>Hoy</t>
  </si>
  <si>
    <t>Father &amp; Stepmother</t>
  </si>
  <si>
    <t>Mrs Frayton Downing Terrace</t>
  </si>
  <si>
    <t>7.11.1849</t>
  </si>
  <si>
    <t>Wellington Row</t>
  </si>
  <si>
    <t>Mr Theed</t>
  </si>
  <si>
    <t>3 weeks imprisonment</t>
  </si>
  <si>
    <t>With wayman</t>
  </si>
  <si>
    <t>1851: Black Lion Yard Silver Street, Martha Hoy, daughter in law of Henry Purser, 27,</t>
  </si>
  <si>
    <r>
      <rPr>
        <u val="single"/>
        <sz val="10"/>
        <color indexed="8"/>
        <rFont val="Helvetica Neue"/>
      </rPr>
      <t>https://capturingcambridge.org/centre/silver-street/black-lion-yard-silver-street/</t>
    </r>
  </si>
  <si>
    <t>Bedford</t>
  </si>
  <si>
    <t>Ramsey</t>
  </si>
  <si>
    <t>Both dead</t>
  </si>
  <si>
    <t>24.11.1849, 14.2.1859</t>
  </si>
  <si>
    <t>Newmarket Road, Newmarket Road</t>
  </si>
  <si>
    <t>Mr Marsh, Mr Marsh</t>
  </si>
  <si>
    <t>Streetwalking in conversation with undergraduate, street walking</t>
  </si>
  <si>
    <t>2 weeks, admonished and discharged by VC</t>
  </si>
  <si>
    <t>Marianne</t>
  </si>
  <si>
    <t>Brennen</t>
  </si>
  <si>
    <t>Father Bentinck 8c Bricklayer and Plasterer. Mother lately nurse at Addenbrookes Hospital</t>
  </si>
  <si>
    <t>27.11.1949</t>
  </si>
  <si>
    <t>Bentinck Street</t>
  </si>
  <si>
    <t>Mr Marsh</t>
  </si>
  <si>
    <t>streetwalking and talking to an undergraduate</t>
  </si>
  <si>
    <t>Sent home with Spinning house keeper and threatened if brought again</t>
  </si>
  <si>
    <t>Fanny Fairey</t>
  </si>
  <si>
    <t>Preston</t>
  </si>
  <si>
    <t>St Neots</t>
  </si>
  <si>
    <t>Father in law at St Neots named Warner</t>
  </si>
  <si>
    <t>Apprenticed at Luton Mrs Laurence</t>
  </si>
  <si>
    <t>28.11.1849, 4.12.1849, 28.2.1850</t>
  </si>
  <si>
    <t>15 Princes Street</t>
  </si>
  <si>
    <t>Mr Latham, Mr Marsh, Mr Latham</t>
  </si>
  <si>
    <t>Streetwalking, streetwalking, streetwalking</t>
  </si>
  <si>
    <t>Admonished and discharged by VC, two weeks, admonished and discharged</t>
  </si>
  <si>
    <t>Found with Taverner - says she is married to a man named Keaton working with Local the carver. Local says he does not think the man is married knows that he lives with bad girl</t>
  </si>
  <si>
    <t>1851 census shows Fanny Preston, 21, b St Neots, married to a wood carver called William Preston living in New Town, Peterborough.</t>
  </si>
  <si>
    <t>Hart</t>
  </si>
  <si>
    <t>St Andrews the Less, comes from near Comberton</t>
  </si>
  <si>
    <t>Father works in country get 8s a week Mother in Cambridge</t>
  </si>
  <si>
    <t>Nr Kings Ely</t>
  </si>
  <si>
    <t>6.12.1849, 22.2.1850, 9.5.1850, 22.10.1850, 8 11. 1850, 22.11.1850, 21.2.1851</t>
  </si>
  <si>
    <t>3 Plantation Road</t>
  </si>
  <si>
    <t>Mr Latham, Latham, Marsh, Emery, Emery, Emery, Power</t>
  </si>
  <si>
    <t>?, streetwailking</t>
  </si>
  <si>
    <t>12 days in order to be sent to the ???, 10 days, 6 days, 1 week, 2 weeks, six weeks, admonished and discharged</t>
  </si>
  <si>
    <t>1851 census 3, Plantation Row, Cambridge, Ann Hart, wife, 39, laundress, with daughter Mary Ann, 21, dressmaker.</t>
  </si>
  <si>
    <r>
      <rPr>
        <u val="single"/>
        <sz val="10"/>
        <color indexed="8"/>
        <rFont val="Helvetica Neue"/>
      </rPr>
      <t>https://capturingcambridge.org/centre/plantation-row/plantation-row-cambridge/</t>
    </r>
  </si>
  <si>
    <t>December 18 1849: application of M A Hart for admission, Am 20years of age. Wish to be admitted, have wished this for 1 month. Have lived in sin 14 months. My mother lives in Plantation Row and my father is on work in the country. I left my mother to live with a bad girl in Burleigh Court. Was born in Comberton.It is 3 years since I left the East Road School. Have not been to Church for 12 months. I gave myself up to the proctors in order to be able to come into the Refuge, am very miserable. On being order to withdraw Mr Hammond reported that her health was good. On being readmitted, the Chairman states it to be the will of the Board to receive her as a Probationer.</t>
  </si>
  <si>
    <t>Page</t>
  </si>
  <si>
    <t>All Saints</t>
  </si>
  <si>
    <t>Parents live in King Street</t>
  </si>
  <si>
    <t>In London Mr Attack</t>
  </si>
  <si>
    <t>5.12.1849</t>
  </si>
  <si>
    <t>5 Union Row</t>
  </si>
  <si>
    <t>Latham</t>
  </si>
  <si>
    <t>Fabb</t>
  </si>
  <si>
    <t>Teversham</t>
  </si>
  <si>
    <t>Mother living in Teversham</t>
  </si>
  <si>
    <t>Mr Barrett’s Magdalene Street</t>
  </si>
  <si>
    <t>6.12.1849, 14.2.1850</t>
  </si>
  <si>
    <t>Newmarket Road with Mrs Butler</t>
  </si>
  <si>
    <t>Latham, Marsh</t>
  </si>
  <si>
    <t>Admonished and discharged by VC, 1 week</t>
  </si>
  <si>
    <t>1851 census: Eliza Fabb is lodger with John Love in Berrycroft, Teversham</t>
  </si>
  <si>
    <t>Fanny</t>
  </si>
  <si>
    <t>St Giles</t>
  </si>
  <si>
    <t>Father dead. Mother at Castle End goes out washing</t>
  </si>
  <si>
    <t>Mrs Ince Castle End laundress to Univ Coll</t>
  </si>
  <si>
    <t>1.2.1850, 8.2.1850, 11.10.1850,12.11.1850, 11.12.1850</t>
  </si>
  <si>
    <t>New Street Barnwell; East Road Mrs Peaks</t>
  </si>
  <si>
    <t>Latham, Sheed, Fenwick, Emery, Munro</t>
  </si>
  <si>
    <t>Streewalking</t>
  </si>
  <si>
    <t>4 days, 2 weeks, 2 weeks, three weeks, 3 days</t>
  </si>
  <si>
    <t>With Elizabeth Smith, with Butler</t>
  </si>
  <si>
    <t>February 26th 1850. Fanny Cooke - 17 this month. Have a mother living at Castle End. Was seduced about October when the University men assembled. Lived in service at Mrs Frosts’ Castle End and Mrs Smee, laundress. Have been living at Barnwell at Mrs Brightwells New Street ever since I was seduced. Have wished to have my ?bothgate lit? For about a fortnight. Am wretched because I feel I am ruining both body and soul on being ordered to withdraw. The Board considered the case a very encouraging one and determined to admit her as probationer.</t>
  </si>
  <si>
    <t>Mary Anne</t>
  </si>
  <si>
    <t>Faiers</t>
  </si>
  <si>
    <t>Mother</t>
  </si>
  <si>
    <t>3.2.1850, 6.2.1850, 8.11.1850, 23.11.1850</t>
  </si>
  <si>
    <t>New Town, Coronation Street</t>
  </si>
  <si>
    <t>Middleton, Latham, Emery, Emery,</t>
  </si>
  <si>
    <t>2 weeks, 4 weeks as to being very rioting,  admonished and discharged, 1 week</t>
  </si>
  <si>
    <t>Admonished the preceding evening, and warned she would be committed if seen out late again.</t>
  </si>
  <si>
    <t>1851 census, Mary Ann Faiers is living in Coronation Street, aged 22. Her mother Susan 48 is described as a pauper. There are another three younger children.</t>
  </si>
  <si>
    <t>Cross</t>
  </si>
  <si>
    <t>Longstanton</t>
  </si>
  <si>
    <t>Dead</t>
  </si>
  <si>
    <t>Nrs Prick laundress to Queens’ College</t>
  </si>
  <si>
    <t>4.2.1850</t>
  </si>
  <si>
    <t>Newmarket Road</t>
  </si>
  <si>
    <t>Admonished and discharged</t>
  </si>
  <si>
    <t>Admitted that she was a person of bad character</t>
  </si>
  <si>
    <t>Howlett</t>
  </si>
  <si>
    <t>Exning</t>
  </si>
  <si>
    <t>Father and mother at Exning</t>
  </si>
  <si>
    <t>Mrs Jenesing Burwell</t>
  </si>
  <si>
    <t>5.2.1850, 20.2.1850, 27.4.1850, 18.10.1850, 4.11.1850, 15.11.1850, 4.2.1851, 11.3.1851, 21.3.1851</t>
  </si>
  <si>
    <t>Mrs Brightwell, New Street. Mrs Rose, 7 Union Road</t>
  </si>
  <si>
    <t>Latham, Fenwick, Thacker</t>
  </si>
  <si>
    <t>Admonished and discharged; promised to go home this afternoon. 1 week, 3 weeks, 3 days, admonished and discharged on promise of keeping out of the streets, 2 weeks, two weeks, one week, one week.</t>
  </si>
  <si>
    <t>Found on Kings parade at 3 in the afternoon. Found speaking to Gownsmen ??? Discharged on promise offering ????</t>
  </si>
  <si>
    <t>Rebecca</t>
  </si>
  <si>
    <t>Shering alias Hymers</t>
  </si>
  <si>
    <t>Newmarket</t>
  </si>
  <si>
    <t>At Newmarket a sister no father mother lives at Newmarket</t>
  </si>
  <si>
    <t>Mr George Sauers Newmarket</t>
  </si>
  <si>
    <t>5.2.1850, 22.4.1850, 21.10.1850, 6.11.1850</t>
  </si>
  <si>
    <t>Mrs Brightwell new Street Barnwell, Mrs Binder 81 Fitzroy St., 20 Union Row., 3 Plantation Row</t>
  </si>
  <si>
    <t>Latham, Theed, Emery, Emery</t>
  </si>
  <si>
    <t>Admonished and discharged:  promised that she will go home this afternoon; 2 weeks, 5 days. 4 weeks</t>
  </si>
  <si>
    <t>Friend asked ???? And at three in the afternoon in Kings Parade. Found in the company of Shering.</t>
  </si>
  <si>
    <t>Emma</t>
  </si>
  <si>
    <t>Father and mother both alive at Exning</t>
  </si>
  <si>
    <t>Mrs Pinder cookshop Newmarket</t>
  </si>
  <si>
    <t>Mrs Brightwell, New Street Barnwell</t>
  </si>
  <si>
    <t>Admonished and discharged. Promised that she will go home this afternoon</t>
  </si>
  <si>
    <t>Found with Sharing and her sister at three in the afternoon on King’s  Parade</t>
  </si>
  <si>
    <t>Jane</t>
  </si>
  <si>
    <t>Raby</t>
  </si>
  <si>
    <t>Father and mother</t>
  </si>
  <si>
    <t>15.2.1850, 26.4.1850, 29.10.1850, 31.10.1850, 7.11.1850, 7.2.1851, 29.3.1851, 6.5.1851, 23.5.1851, 21.10.1851, 14.11.1851, ???</t>
  </si>
  <si>
    <t>Norfolk St East Road, Gold Street</t>
  </si>
  <si>
    <t>Middleton, Gunnery, Fenwick, Emery, Adams, Bainbridge</t>
  </si>
  <si>
    <t>2 weeks, warned and discharged the same evening, 3 weeks, 4 weeks, 1 week, 2 weeks, 2 weeks, 2 weeks, 1 week, 2 weeks, 1 week</t>
  </si>
  <si>
    <t>Warned last night. Warned and discharged the same evening by VC</t>
  </si>
  <si>
    <t>1851: Spinning House</t>
  </si>
  <si>
    <r>
      <rPr>
        <u val="single"/>
        <sz val="10"/>
        <color indexed="8"/>
        <rFont val="Helvetica Neue"/>
      </rPr>
      <t>https://capturingcambridge.org/centre/st-andrews-street/42-st-andrews-street-police-station-spinning-house/</t>
    </r>
  </si>
  <si>
    <t xml:space="preserve">Ellen </t>
  </si>
  <si>
    <t>Farmer</t>
  </si>
  <si>
    <t>Bury St Edmunds</t>
  </si>
  <si>
    <t>Both alive on Mill Road married</t>
  </si>
  <si>
    <t>Bury St Edmunds Mr Clerkson butcher</t>
  </si>
  <si>
    <t>18.2.1850</t>
  </si>
  <si>
    <t>7 Mill Road</t>
  </si>
  <si>
    <t>Found on Parker’s Pier with a gownsman</t>
  </si>
  <si>
    <t>Released after 2 days mother promising to send her immediately to her husband threatened if brought again</t>
  </si>
  <si>
    <t>Caroline Marshall</t>
  </si>
  <si>
    <t>Gotobed</t>
  </si>
  <si>
    <t>Trinity</t>
  </si>
  <si>
    <t>None</t>
  </si>
  <si>
    <t>Briggs Grocer bridge Street</t>
  </si>
  <si>
    <t>19.2.1850</t>
  </si>
  <si>
    <t>125 East Road</t>
  </si>
  <si>
    <t>Of Comberton but believe she has a settlement in Barnwell</t>
  </si>
  <si>
    <t>Father and mother alive. Father at Comberton. Mother at Plantation Row</t>
  </si>
  <si>
    <t>Never been in service</t>
  </si>
  <si>
    <t>20.2.1850, 16.10.1850, 21.11.1850, 6.5.1851</t>
  </si>
  <si>
    <t>Mrs Rose, 7 Union Row, 3 Plantation Row</t>
  </si>
  <si>
    <t>Latham, Emery, Fenwick, Thacker</t>
  </si>
  <si>
    <t>10 days, 2 weeks, 5 weeks, 6 weeks (used bad language)</t>
  </si>
  <si>
    <t>Made frequent remarks to persons on the way to the Spinning House</t>
  </si>
  <si>
    <t>1851: with mother Ann, and sister Mary Ann at 3 Plantation Row</t>
  </si>
  <si>
    <t>Isabella</t>
  </si>
  <si>
    <t>Kelly</t>
  </si>
  <si>
    <t>St Andrews the Less</t>
  </si>
  <si>
    <t>Bushel and Strike Mr Gage</t>
  </si>
  <si>
    <t>22.2.1850, 7.3.1850, 29.5.1851, 19.2.1852</t>
  </si>
  <si>
    <t>5 Mrs Binders house Union Row</t>
  </si>
  <si>
    <t>Latham, Marsh, Emery, Barnard Smith</t>
  </si>
  <si>
    <t>12 days, 2 weeks, admonished and discharged, 1 week</t>
  </si>
  <si>
    <t>With ????</t>
  </si>
  <si>
    <t xml:space="preserve">1851: with sister Rebecca. Lodging house keeper, at 138 East Road. </t>
  </si>
  <si>
    <r>
      <rPr>
        <u val="single"/>
        <sz val="10"/>
        <color indexed="8"/>
        <rFont val="Helvetica Neue"/>
      </rPr>
      <t>https://capturingcambridge.org/centre/east-road/138-east-road-cambridge/</t>
    </r>
  </si>
  <si>
    <t xml:space="preserve">Rebecca </t>
  </si>
  <si>
    <t>Hopkins</t>
  </si>
  <si>
    <t>Father</t>
  </si>
  <si>
    <t>Dressmaker</t>
  </si>
  <si>
    <t>23.2.1850</t>
  </si>
  <si>
    <t>Red Lion East Road</t>
  </si>
  <si>
    <t>Middleton</t>
  </si>
  <si>
    <t>Admonished an discharged; threatened if brought again</t>
  </si>
  <si>
    <t>Taken on information of having been seen walking with a gownsman</t>
  </si>
  <si>
    <t>Charlotte</t>
  </si>
  <si>
    <t>Smith</t>
  </si>
  <si>
    <t>St Clement</t>
  </si>
  <si>
    <t>Mother in the Union</t>
  </si>
  <si>
    <t>Mrs Feekes Petty Cury</t>
  </si>
  <si>
    <t>27.2.1850</t>
  </si>
  <si>
    <t>1 Queen Street been there 3 or 4 weeks</t>
  </si>
  <si>
    <t>Two weeks</t>
  </si>
  <si>
    <t>Been interrupting an under..</t>
  </si>
  <si>
    <t>Prior</t>
  </si>
  <si>
    <t>Godmanchester</t>
  </si>
  <si>
    <t>No parents. Sister in Godmanchester married Clifton</t>
  </si>
  <si>
    <t>Mr Turnburne Maids Causeway</t>
  </si>
  <si>
    <t>4.3.1850, 7.5.1850, 14.5.1850, 21.Oct.1850, 31.10.1850, 21.11.1850, 1.2.1851, 4.4.1851, 9.5.1851, 4.3.1852, 16.4.1853</t>
  </si>
  <si>
    <t>7 Union Row, 22 Newmarket Road, 21 Newmarket Road, 13 Abbey Street, 6 Abbey Street</t>
  </si>
  <si>
    <t>Latham, Latham, Marsh, Emery, Fenwick, Thacker, Hays</t>
  </si>
  <si>
    <t>9 days, 1 week, 9 days, 1 week, 2 weeks, 1 week, 2 weeks, 1 week, 2 weeks, 1 week, 3 weeks</t>
  </si>
  <si>
    <t>With Garner, on promise of keeping off the street, with Webb alias Day, found at door of Queen’s Head.</t>
  </si>
  <si>
    <t>1851: Female Refuge</t>
  </si>
  <si>
    <r>
      <rPr>
        <u val="single"/>
        <sz val="10"/>
        <color indexed="8"/>
        <rFont val="Helvetica Neue"/>
      </rPr>
      <t>https://capturingcambridge.org/centre/christchurch-street/female-refuge/</t>
    </r>
  </si>
  <si>
    <t>Toseland</t>
  </si>
  <si>
    <t>Father and stepmother. Father on parish. Brother … brickfields Godmanchester</t>
  </si>
  <si>
    <t>Mr Thompson Stoney Fen.  Or Chatteris Fen</t>
  </si>
  <si>
    <t>11.3.1850</t>
  </si>
  <si>
    <t>7 Union Row</t>
  </si>
  <si>
    <t>With Garner</t>
  </si>
  <si>
    <t>1851: at St Anns Lane with family: John Toseland, 69, ag. Labourer</t>
  </si>
  <si>
    <t>Nunn</t>
  </si>
  <si>
    <t>Fornham [?]</t>
  </si>
  <si>
    <t>Mother and father in law</t>
  </si>
  <si>
    <t>Mr Spriggs Brickley [?]</t>
  </si>
  <si>
    <t>20.5.1850</t>
  </si>
  <si>
    <t>With Flack in Wellington Row</t>
  </si>
  <si>
    <t>Theed</t>
  </si>
  <si>
    <t>Peters</t>
  </si>
  <si>
    <t>Harlton</t>
  </si>
  <si>
    <t>Father and mother at Harlton</t>
  </si>
  <si>
    <t>22.4.1850, 11.10.1850</t>
  </si>
  <si>
    <t>2 Short Street</t>
  </si>
  <si>
    <t>Theed,  Fenwick</t>
  </si>
  <si>
    <t>1w, discharge by VC</t>
  </si>
  <si>
    <t>Used abusive language</t>
  </si>
  <si>
    <t>1851: 8 Albert Street, Mary A Peters, 26, needlewoman, b Harlton</t>
  </si>
  <si>
    <t>Ashbury (Ashby)</t>
  </si>
  <si>
    <t>Haddenham</t>
  </si>
  <si>
    <t>See old book 754</t>
  </si>
  <si>
    <t>22.4.1850, 14.5.1850, 12.10.1850, 14.10.1850, 1.11.1850, 9.11.1850, 11.12.1850, 3.2.1851, 27.2.1851, 27.2.1851, 4.3.1851, 13.3.1851, 5.4.1851, 13.3.1851, 5.4.1851, 7.5.1851, 5.6.1851</t>
  </si>
  <si>
    <t>33 Wellington Row</t>
  </si>
  <si>
    <t>Theed etc</t>
  </si>
  <si>
    <t>1 week, discharge by VC, discharged by VC, 2 weeks, 1 week, 2 weeks, discharged by VC, 1 week, admonished and discharged, 1 week, 2 weeks, 1 week, 2 weeks, 6 weeks,</t>
  </si>
  <si>
    <t>Made resistance to the proctor</t>
  </si>
  <si>
    <t>1851: Ann Ashbury, 28, is a lodger with Sarah Bridge</t>
  </si>
  <si>
    <r>
      <rPr>
        <u val="single"/>
        <sz val="10"/>
        <color indexed="8"/>
        <rFont val="Helvetica Neue"/>
      </rPr>
      <t>https://capturingcambridge.org/centre/wellington-street/wellington-street-row/</t>
    </r>
  </si>
  <si>
    <t>Wayman</t>
  </si>
  <si>
    <t>Histon</t>
  </si>
  <si>
    <t>Mother castle End left by J Golden</t>
  </si>
  <si>
    <t>Mrs Pont of St Andrew St now in London</t>
  </si>
  <si>
    <t>24.4.1850, 19.4.1850, 11.12.1850</t>
  </si>
  <si>
    <t>Round Church Lane, Morgan’s Yard Castle End</t>
  </si>
  <si>
    <t>Marsh, Theaker, Nunns</t>
  </si>
  <si>
    <t>6 days, 2 weeks, discharged threatened if brought in again</t>
  </si>
  <si>
    <t>1851: 14 Pigs Lane, Histon</t>
  </si>
  <si>
    <r>
      <rPr>
        <u val="single"/>
        <sz val="10"/>
        <color indexed="8"/>
        <rFont val="Helvetica Neue"/>
      </rPr>
      <t>https://capturingcambridge.org/places-in-south-cambridgeshire/histon/pigs-lane-glebe-road-histon/</t>
    </r>
  </si>
  <si>
    <t>Symes</t>
  </si>
  <si>
    <t>St Clements</t>
  </si>
  <si>
    <t>Mother lives in Half Moon Yard</t>
  </si>
  <si>
    <t>Mrs East</t>
  </si>
  <si>
    <t>24.4.1850, 26.5.1859</t>
  </si>
  <si>
    <t>Round Church Lane, Bridge Street</t>
  </si>
  <si>
    <t>Marsh, Long</t>
  </si>
  <si>
    <t>9 days, 3 days</t>
  </si>
  <si>
    <t>Discharge 2nd day on account of having a young child</t>
  </si>
  <si>
    <t>1851: Half Moon Yard</t>
  </si>
  <si>
    <r>
      <rPr>
        <u val="single"/>
        <sz val="10"/>
        <color indexed="8"/>
        <rFont val="Helvetica Neue"/>
      </rPr>
      <t>https://capturingcambridge.org/centre/quayside/half-moon-yard-quayside/</t>
    </r>
  </si>
  <si>
    <t>Andersen</t>
  </si>
  <si>
    <t>Boston Lincs</t>
  </si>
  <si>
    <t>None (see 707)</t>
  </si>
  <si>
    <t>Stamford, Ashtray publican</t>
  </si>
  <si>
    <t>25.4.1850</t>
  </si>
  <si>
    <t>Close to Wayman in the street</t>
  </si>
  <si>
    <t>Wilmot</t>
  </si>
  <si>
    <t>Mrs Peters Parker’s Piece</t>
  </si>
  <si>
    <t>26.4.1850, 10,3,1852, 26.4.1856</t>
  </si>
  <si>
    <t>59 East Road</t>
  </si>
  <si>
    <t>Middleton, Bainbridge, Wood</t>
  </si>
  <si>
    <t>5 days, 7 days</t>
  </si>
  <si>
    <t>Admonished and discharged same evening by VC, walking with Emma Raby, walking at 11 … with living …</t>
  </si>
  <si>
    <t>1851: 59 East Road</t>
  </si>
  <si>
    <r>
      <rPr>
        <u val="single"/>
        <sz val="10"/>
        <color indexed="8"/>
        <rFont val="Helvetica Neue"/>
      </rPr>
      <t>https://capturingcambridge.org/centre/east-road/59-east-road-cambridge/</t>
    </r>
  </si>
  <si>
    <t>Lucy</t>
  </si>
  <si>
    <t>Rogers</t>
  </si>
  <si>
    <t>Mr Newman Parker’s Piece</t>
  </si>
  <si>
    <t>3.5.1850</t>
  </si>
  <si>
    <t>2 Judge’s Passage Newmarket Road</t>
  </si>
  <si>
    <t>Marsh</t>
  </si>
  <si>
    <t>Lives with fisher</t>
  </si>
  <si>
    <t>1851: Louisa Rogers at the Female Refuge</t>
  </si>
  <si>
    <t>Crouch</t>
  </si>
  <si>
    <t>Mother Cannon St Bury</t>
  </si>
  <si>
    <t>At Jewer &amp; Hamer malster in Bury</t>
  </si>
  <si>
    <t>4.5.1850</t>
  </si>
  <si>
    <t>Blucher Row</t>
  </si>
  <si>
    <t>4 days. Let off on promise of going to Bury</t>
  </si>
  <si>
    <t>With an undergraduate</t>
  </si>
  <si>
    <t>Susan</t>
  </si>
  <si>
    <t>Dixon</t>
  </si>
  <si>
    <t>Brampton</t>
  </si>
  <si>
    <t>Mother in law Brampton, Charles Dixon uncle</t>
  </si>
  <si>
    <t>Mrs Buller Maids Causeway</t>
  </si>
  <si>
    <t>16.10.1850, 31.1.1851, 13.2.1851, 6.5.1851, 14.11.1851, 5.12.1851, 3.3.1852, 18.3.1852, 25.3.1852, 8.12.1852</t>
  </si>
  <si>
    <t>Union Road, 3 Short Street, Union Road, Short Street</t>
  </si>
  <si>
    <t>Emery et al.</t>
  </si>
  <si>
    <t>2 weeks, 1 week, 3 weeks, 6 weeks, 2 weeks, 2 weeks,1 week, admonished and discharged on promise of returning to her aunt, 2 weeks, 2 days</t>
  </si>
  <si>
    <t>Offering resistance to the proctor, using bad language to the proctor</t>
  </si>
  <si>
    <t xml:space="preserve">Marianne </t>
  </si>
  <si>
    <t>Major</t>
  </si>
  <si>
    <t>Barton nr Bury</t>
  </si>
  <si>
    <t>Father and mother. Father gardener to Sir H Burbury?</t>
  </si>
  <si>
    <t>Mr Edgar draper Bury ?</t>
  </si>
  <si>
    <t>17.5.1850, 10.10.1850, 27.10.1851, 8.3.1852, 28.10.1852, 29.4.1852, 29.4.1853, 21.5.1853, 7.11.1853</t>
  </si>
  <si>
    <t>82 Fitzroy St, 80 Fitzroy St, 81 Fitzroy St, 18 Wellington Row, 18 Fitzroy St, 78 Fitzroy St</t>
  </si>
  <si>
    <t>The et al..</t>
  </si>
  <si>
    <t>10 days, admonished and discharged, admonished and discharged, 1 week, 3 days, admonished and discharged, 1 week, 3 days</t>
  </si>
  <si>
    <t>Living now with Gardner and Pryce</t>
  </si>
  <si>
    <t>Reeves</t>
  </si>
  <si>
    <t>St Andrews</t>
  </si>
  <si>
    <t>Father dead, mother is hall keeper</t>
  </si>
  <si>
    <t>Never in service</t>
  </si>
  <si>
    <t>18.10.1850</t>
  </si>
  <si>
    <t>Bradmore St East Road</t>
  </si>
  <si>
    <t>Fenwick</t>
  </si>
  <si>
    <t>1851 Sophia Reaves, visitor, 19, dressmaker at Dale’s Farm, Barton</t>
  </si>
  <si>
    <t>Rosina</t>
  </si>
  <si>
    <t>Miller</t>
  </si>
  <si>
    <t>21.10.1850, 5.3.1851, 8.5.1851, 17.11.1851</t>
  </si>
  <si>
    <t>8 Sun Street</t>
  </si>
  <si>
    <t>Admonished and discharged, admonished and discharged, 1 week, 1 week</t>
  </si>
  <si>
    <t>Emily</t>
  </si>
  <si>
    <t>Nash</t>
  </si>
  <si>
    <t>Mother dead has a father</t>
  </si>
  <si>
    <t>Murfit Surgeon Camden Town left there to go with her grandmother</t>
  </si>
  <si>
    <t>24.10.1850, 14.11.1850, 20.11.1850, 3.2.1851</t>
  </si>
  <si>
    <t>22 Wellington Row, 125 East Road</t>
  </si>
  <si>
    <t>Emery et al</t>
  </si>
  <si>
    <t>3d, 2 weeks, 1 week</t>
  </si>
  <si>
    <t>Found with Cole, sent home to Nottingham</t>
  </si>
  <si>
    <t>Cobbold</t>
  </si>
  <si>
    <t>Holy Trinity</t>
  </si>
  <si>
    <t>Mrs Quince Hobson Street</t>
  </si>
  <si>
    <t>24.10.1850, 7.11.1850, 7.2.1851, 7.3.1851, 28.3.1851, 7.5.1851, 23.5.1851, 6.11.1851, 20.11.1851,5.2.1852, 26.2.1852, 8.6.1852, 19.11.1852</t>
  </si>
  <si>
    <t>16 Norfolk St at Mrs Raby’s, 16 Abbey Street, 24 Wellington Road</t>
  </si>
  <si>
    <t>2 weeks, 3 weeks, 1 week, 2 weeks, 2 weeks, 2 weeks, 2 weeks, 2 weeks 2 weeks, 1 week, 2 weeks, 1 week, 1 week</t>
  </si>
  <si>
    <t>Has been brought before. Found talking to a gownsman. For infesting the street. With Sealy. With Hurry.</t>
  </si>
  <si>
    <t>Harriet</t>
  </si>
  <si>
    <t>Bright</t>
  </si>
  <si>
    <t>St Peter’s</t>
  </si>
  <si>
    <t>Mrs Hutt late of Manor St ??</t>
  </si>
  <si>
    <t>28.10.1850</t>
  </si>
  <si>
    <t>Victoria Road</t>
  </si>
  <si>
    <t>Emery</t>
  </si>
  <si>
    <t>Admonished and discharged by VC</t>
  </si>
  <si>
    <t>1851: unnumbered Victoria Road with family, father Robert Bright, 45, ag.lab.</t>
  </si>
  <si>
    <t>Warland</t>
  </si>
  <si>
    <t>Mrs Adcocks</t>
  </si>
  <si>
    <t>Burleigh Street</t>
  </si>
  <si>
    <t>1851: 18 Burleigh Place with family, father Joseph, 60, fly man</t>
  </si>
  <si>
    <r>
      <rPr>
        <u val="single"/>
        <sz val="10"/>
        <color indexed="8"/>
        <rFont val="Helvetica Neue"/>
      </rPr>
      <t>https://capturingcambridge.org/centre/burleigh-street/burleigh-place-burleigh-street/</t>
    </r>
  </si>
  <si>
    <t>Underwood</t>
  </si>
  <si>
    <t>Birdbrook Haverhill</t>
  </si>
  <si>
    <t>Father labourer at Birdbrook</t>
  </si>
  <si>
    <t>York Place as a servant</t>
  </si>
  <si>
    <t>28.1.1850, 9.11.1850, 26.3.1851, 5.4.1851, 14.10.1851, 3.11.1851, 19.11.1851, 5.2.1852, 26.3.1853, 15.4.1853</t>
  </si>
  <si>
    <t>Wellington Row ….. East Road</t>
  </si>
  <si>
    <t>Fenwick et al</t>
  </si>
  <si>
    <t>8 days, 3 weeks, 1 week, admonished and discharged, admonished and discharged, strictly admonished and discharged, 1 week, 1 week, 1 week, admonished and discharged</t>
  </si>
  <si>
    <t>Riotous in her behaviour, On promise of keeping out of the street, on promise</t>
  </si>
  <si>
    <t>1851 Spinning House</t>
  </si>
  <si>
    <t>Sarah Anne</t>
  </si>
  <si>
    <t>Pannier</t>
  </si>
  <si>
    <t>Ipswich</t>
  </si>
  <si>
    <t>Mother and stepfather</t>
  </si>
  <si>
    <t>Mr Dimmock</t>
  </si>
  <si>
    <t>29.10.1850</t>
  </si>
  <si>
    <t>East Road</t>
  </si>
  <si>
    <t>Warned and discharged the same evening by VC</t>
  </si>
  <si>
    <t>Henrietta</t>
  </si>
  <si>
    <t>Calder</t>
  </si>
  <si>
    <t>30.10.185, 6.11.1850, ????</t>
  </si>
  <si>
    <t>16 Abbey Street</t>
  </si>
  <si>
    <t>3 days, 3 weeks, 2 weeks</t>
  </si>
  <si>
    <t>Promised to go to London</t>
  </si>
  <si>
    <t>Nancy</t>
  </si>
  <si>
    <t>Lait /Late</t>
  </si>
  <si>
    <t>Mr Scott cook at St Johns</t>
  </si>
  <si>
    <t>6.11.1850</t>
  </si>
  <si>
    <t>3 Plantation Row Fitzroy Street</t>
  </si>
  <si>
    <t>On promised of amendment</t>
  </si>
  <si>
    <t>1851 Women’s Refuge</t>
  </si>
  <si>
    <t>Rosanna</t>
  </si>
  <si>
    <t>6.11.1850, 20.3.1851, 21.3.1851, 8.4.1851, 13.11.1851, 1.12.1851</t>
  </si>
  <si>
    <t>Abbey Street, 19 Wellington Row</t>
  </si>
  <si>
    <t>Thacker et al</t>
  </si>
  <si>
    <t>3 weeks, 1 week, admonished and discharged, 2 weeks, 1 week</t>
  </si>
  <si>
    <t>Promised to leave town and go with sister to London</t>
  </si>
  <si>
    <t>1851: Rosanna Calder, 23, dressmaker, living in Abbey Street in house of Charlotte Shedd</t>
  </si>
  <si>
    <t>Albion</t>
  </si>
  <si>
    <t>Mother alive and living in King’s Court King Street</t>
  </si>
  <si>
    <t>never was in service but learned dressmaking</t>
  </si>
  <si>
    <t>7.11.1850, 31.10.1851</t>
  </si>
  <si>
    <t>King’s Court, King Street</t>
  </si>
  <si>
    <t>Talking to gownsman in street</t>
  </si>
  <si>
    <t>Discharged on promise</t>
  </si>
  <si>
    <t>1851: Eliza Albion, 24, dressmaker, with mother Mary Ann in White Hart Yard</t>
  </si>
  <si>
    <t>Simes</t>
  </si>
  <si>
    <t>Mr T de Fanger New Quebec St Portland</t>
  </si>
  <si>
    <t>8.11.1850, 26.11.1851, 6.2.1852</t>
  </si>
  <si>
    <t>Half Moon Yard, Butt Sq, Fitzroy Street</t>
  </si>
  <si>
    <t>1 week, discharged with admonition, 1 week</t>
  </si>
  <si>
    <t>See W 656</t>
  </si>
  <si>
    <t>1851: Emma Simes, 26, living in Half Moon Yard with mother Alice, 54, laundress</t>
  </si>
  <si>
    <t>Rachel</t>
  </si>
  <si>
    <t>Jennings</t>
  </si>
  <si>
    <t>12.11.1850, 21.11.1850, 29.10.1851, 31.10.1851, 15.11.1851, 4.2.1852, 12.2.1852, 2.3.1853, 7.11.1853, 28.11.1853, 1.3.1854, 30.3.1854</t>
  </si>
  <si>
    <t>Staffordshire Place, King Street, Susan Todd Wellington Row, 80 Fitzroy Street, 48 Fitzroy Street, with Mrs Shedd Fitzroy Street</t>
  </si>
  <si>
    <t>3 days, 3 weeks, admonished and discharged on promising to leave the town today, 2 weeks, 3 weeks, 1 week, 2 weeks, 3 weeks, 3 days, 2 weeks, 2 weeks, 2 weeks</t>
  </si>
  <si>
    <t>Found talking to a gownsman, refused to give her residence, came reluctantly and gave wrong name, gave a false account on a previous night.</t>
  </si>
  <si>
    <t>Maria</t>
  </si>
  <si>
    <t>Franklin</t>
  </si>
  <si>
    <t>St Andrew th Less</t>
  </si>
  <si>
    <t>Father is dead, mother in service with Mrs Shepherd Camberwell Road</t>
  </si>
  <si>
    <t>Mr Lilly’s minister of Hall St Chapel Peckham</t>
  </si>
  <si>
    <t>20.11.1850, 2.12.1850, 4.2.1851, 9.5.1851</t>
  </si>
  <si>
    <t>Mrs Hart’s Plantation Road, East Road, 2 Short Street</t>
  </si>
  <si>
    <t>Fenwick et al.</t>
  </si>
  <si>
    <t>1 week, 2 weeks, 2 weeks, 1 week</t>
  </si>
  <si>
    <t>Walking with Rhoda Grant, speaking to gownsman, lives with Walsh</t>
  </si>
  <si>
    <t>1851: 139 East Road, Maria Franklin, lodger, 16, shoe binder</t>
  </si>
  <si>
    <r>
      <rPr>
        <u val="single"/>
        <sz val="10"/>
        <color indexed="8"/>
        <rFont val="Helvetica Neue"/>
      </rPr>
      <t>https://capturingcambridge.org/centre/east-road/139-east-road-cambridge/</t>
    </r>
  </si>
  <si>
    <t>Elizabeth Anne</t>
  </si>
  <si>
    <t>Croft</t>
  </si>
  <si>
    <t>7.12.1850</t>
  </si>
  <si>
    <t>1 Mill Road</t>
  </si>
  <si>
    <t>Seen walking with a gownsman</t>
  </si>
  <si>
    <t>Wisbech</t>
  </si>
  <si>
    <t>Mr Birthday St Mary’s Wisbech</t>
  </si>
  <si>
    <t>7 East Road, 6 Short Street</t>
  </si>
  <si>
    <t>Adm &amp; disch, 1week</t>
  </si>
  <si>
    <t>Clark</t>
  </si>
  <si>
    <t>Father dead, mother lives at Newmarket</t>
  </si>
  <si>
    <t>13.2.1851</t>
  </si>
  <si>
    <t>Thackry</t>
  </si>
  <si>
    <t>1851: Elizabeth Clark, 32 Bridge Street, 18, house servant, b Ditton</t>
  </si>
  <si>
    <t>Asplin</t>
  </si>
  <si>
    <t>Girton</t>
  </si>
  <si>
    <t>Father gardener at Girton</t>
  </si>
  <si>
    <t>Multiple 1851</t>
  </si>
  <si>
    <t>6 Union Row, 22 Wellington Row</t>
  </si>
  <si>
    <t>Adm &amp; disch, 1w, 4 w, 6w, 1w, 1w</t>
  </si>
  <si>
    <t>Made an uproar in the street. Disch on 17 March of her friendly to ………….., behaved riotously in the street</t>
  </si>
  <si>
    <t>1851: Sarah Asplin, Spinning House</t>
  </si>
  <si>
    <t>Hurry</t>
  </si>
  <si>
    <t>Mr Arnold’s</t>
  </si>
  <si>
    <t>Multiple 1851 - 1852</t>
  </si>
  <si>
    <t>14 New Street Barnwell, 7 Union Row, Queen Street, Abbey Street</t>
  </si>
  <si>
    <t>Munro</t>
  </si>
  <si>
    <t>Adm &amp; disch, discharged her mother having engaged to take care of her, 1w, 1w, 2w, 1w, 2w</t>
  </si>
  <si>
    <t>Found with Garner</t>
  </si>
  <si>
    <t>1851: 14 New Street, Charlotte Hurry, 17 with family</t>
  </si>
  <si>
    <r>
      <rPr>
        <u val="single"/>
        <sz val="10"/>
        <color indexed="8"/>
        <rFont val="Helvetica Neue"/>
      </rPr>
      <t>https://capturingcambridge.org/petersfield/new-street/14-new-street/</t>
    </r>
  </si>
  <si>
    <t>Sarah Jane</t>
  </si>
  <si>
    <t>Fisher</t>
  </si>
  <si>
    <t>Brentwood</t>
  </si>
  <si>
    <t>In service at Stamford</t>
  </si>
  <si>
    <t>2.3.1851</t>
  </si>
  <si>
    <t>Adm and disch. on promise of keeping out of the street</t>
  </si>
  <si>
    <t>Cole</t>
  </si>
  <si>
    <t>138 East Road</t>
  </si>
  <si>
    <t>1w, 1w, 2w</t>
  </si>
  <si>
    <t>Used bad language</t>
  </si>
  <si>
    <t>1851: 138 East Road, lodger with Rebecca Kelly</t>
  </si>
  <si>
    <t>Skeely</t>
  </si>
  <si>
    <t>Mildenhall</t>
  </si>
  <si>
    <t>Mother Warrington, father bedridden</t>
  </si>
  <si>
    <t>1851 - 1853</t>
  </si>
  <si>
    <t>22 Wellington Row, Abbey Street</t>
  </si>
  <si>
    <t>Adm &amp; disch, 2w, 2w, 1w, 2w, 3w</t>
  </si>
  <si>
    <t>Found at door of Queen’s Head</t>
  </si>
  <si>
    <t>Jarvis</t>
  </si>
  <si>
    <t>St Mary the Great</t>
  </si>
  <si>
    <t>Father bricklayer, mother dead</t>
  </si>
  <si>
    <t>Marquis Spineto occasional kitchen maid</t>
  </si>
  <si>
    <t>1851 - 1855</t>
  </si>
  <si>
    <t>Wellington Row, Union Row, 19 Wellington Row</t>
  </si>
  <si>
    <t>Munro et al</t>
  </si>
  <si>
    <t>Streetwalking, streetwalking with Lyon</t>
  </si>
  <si>
    <t>1w, 1w, 1w, 1w, 2w, 1w, admonished and disch. On understanding to go not later than on Sat next to her sister at ??? and not to return to Cambridge, add and discharged on promise not to be ??? In the streets …….</t>
  </si>
  <si>
    <t>1851: Town Gaol, Martha Jarvis, 21, prostitute</t>
  </si>
  <si>
    <r>
      <rPr>
        <u val="single"/>
        <sz val="10"/>
        <color indexed="8"/>
        <rFont val="Helvetica Neue"/>
      </rPr>
      <t>https://capturingcambridge.org/centre/gonville-place/cambridge-town-gaol/</t>
    </r>
  </si>
  <si>
    <t>Cooper</t>
  </si>
  <si>
    <t>Father and mother, father dead 1854, mother formerly bedmaker of Pembroke College</t>
  </si>
  <si>
    <t>1851 - 1854</t>
  </si>
  <si>
    <t>King Street, Fitzroy Street, Wellington Row</t>
  </si>
  <si>
    <t>Thacker et al.</t>
  </si>
  <si>
    <t>Admonished and discharged on promise of keeping out of the streets, 1w, 1w, 1w, 1w, 1w</t>
  </si>
  <si>
    <t>Came very quietly but has been repeatedly seen and cautioned by the proctors</t>
  </si>
  <si>
    <t>1851: Elizabeth Cooper, Spinning House</t>
  </si>
  <si>
    <t>Father and mother, labourer</t>
  </si>
  <si>
    <t>Mr Gotobed Littleport</t>
  </si>
  <si>
    <t>Union Row Mrs Rope’s</t>
  </si>
  <si>
    <t>1w, 1w, 1w, 2w, 4w</t>
  </si>
  <si>
    <t>Discharged and sent home May 29th, having left her mother and behaved ill</t>
  </si>
  <si>
    <t>1851: Spinning House, Elizabeth</t>
  </si>
  <si>
    <t>Britchenor</t>
  </si>
  <si>
    <t>St Pauls</t>
  </si>
  <si>
    <t>Father died lately, mother living at Wanstead, father was parish clerk</t>
  </si>
  <si>
    <t>St Wigram’s Wanstead</t>
  </si>
  <si>
    <t>30.3.1851</t>
  </si>
  <si>
    <t>4 Queen Street</t>
  </si>
  <si>
    <t>Julia</t>
  </si>
  <si>
    <t>Baden</t>
  </si>
  <si>
    <t>St Benedict</t>
  </si>
  <si>
    <t>Father and mother both alive</t>
  </si>
  <si>
    <t>Mr Thompson’s Blackamoor;s head. 3 Royal Mint Stt.  About 2 years ago. Maid of all work</t>
  </si>
  <si>
    <t>Tally Ho Trumpington</t>
  </si>
  <si>
    <t>Esther</t>
  </si>
  <si>
    <t>Langford</t>
  </si>
  <si>
    <t>Mother dressmaker</t>
  </si>
  <si>
    <t>3.4.1851</t>
  </si>
  <si>
    <t>Gloucester Place</t>
  </si>
  <si>
    <t>Arm in arm with a gownsman</t>
  </si>
  <si>
    <t>1851: Gloucester Place with mother Ann Langford</t>
  </si>
  <si>
    <r>
      <rPr>
        <u val="single"/>
        <sz val="10"/>
        <color indexed="8"/>
        <rFont val="Helvetica Neue"/>
      </rPr>
      <t>https://capturingcambridge.org/centre/gloucester-place/gloucester-place-severn-place/</t>
    </r>
  </si>
  <si>
    <t>Brooks (alias Walnut)</t>
  </si>
  <si>
    <t>Yarmouth</t>
  </si>
  <si>
    <t>Father lives at Yarmouth is a sailor</t>
  </si>
  <si>
    <t>With her father</t>
  </si>
  <si>
    <t>5.4.1851</t>
  </si>
  <si>
    <t>7 Abbey Street</t>
  </si>
  <si>
    <t>Thacker</t>
  </si>
  <si>
    <t>Adm &amp; disch. On condition of leaving the town</t>
  </si>
  <si>
    <t>Watson</t>
  </si>
  <si>
    <t>Mother a laundress</t>
  </si>
  <si>
    <t>With her mother</t>
  </si>
  <si>
    <t>82 Fitzroy St</t>
  </si>
  <si>
    <t>Adm. and discharged on promise of keeping out of the streets, add and threatened</t>
  </si>
  <si>
    <t>1851: 82 Fitzroy Street</t>
  </si>
  <si>
    <r>
      <rPr>
        <u val="single"/>
        <sz val="10"/>
        <color indexed="8"/>
        <rFont val="Helvetica Neue"/>
      </rPr>
      <t>https://capturingcambridge.org/centre/fitzroy-street/fitzroy-street-east/</t>
    </r>
  </si>
  <si>
    <t>Askham</t>
  </si>
  <si>
    <t>Professor Wills</t>
  </si>
  <si>
    <t>King Street</t>
  </si>
  <si>
    <t>1w, 1w, 1w, 2w, 1w, 1w, 2w</t>
  </si>
  <si>
    <t>Said she was going to ??????</t>
  </si>
  <si>
    <t>1851: King Street with parents</t>
  </si>
  <si>
    <t>Matilda</t>
  </si>
  <si>
    <t>Mills</t>
  </si>
  <si>
    <t>Mrs Harrison coal merchant Ely</t>
  </si>
  <si>
    <t>8.5.1851</t>
  </si>
  <si>
    <t>Sun Street</t>
  </si>
  <si>
    <t>adm. and disch.</t>
  </si>
  <si>
    <t>Williams alias Campion</t>
  </si>
  <si>
    <t>Hardwicke</t>
  </si>
  <si>
    <t>Aunt</t>
  </si>
  <si>
    <t>Mr Howlett farmer Hardwicke</t>
  </si>
  <si>
    <t>1851 - 1857</t>
  </si>
  <si>
    <t>2 Dover Street, 7 Union Row, 31 Prospect Row, 13 Victoria Road Chesterton, 80 Fitzroy Street, Prospect Row</t>
  </si>
  <si>
    <t>Munro et al.</t>
  </si>
  <si>
    <t>Admonished and discharged, 1 week, set at liberty by proctor, 1 week, 5 days, 2 weeks, 4 weeks, 10 days, warned and discharged, 2 weeks, 5 weeks</t>
  </si>
  <si>
    <t>Loitering about the Senate House and the back of cause Coll and trying to attract the notice of gownsmen, exceedingly abusive and could only be taken by force ….. ?????????????</t>
  </si>
  <si>
    <t>Ashby</t>
  </si>
  <si>
    <t>1851 - 1859</t>
  </si>
  <si>
    <t>Adams et al</t>
  </si>
  <si>
    <t>Admonished and discharged, 3 weeks, 1 week, 2 weeks, 1 week, 4 weeks, 2 weeks, admonished and discharged, 1 week</t>
  </si>
  <si>
    <t>Came very quietly</t>
  </si>
  <si>
    <t>See Ann Ashbury 26</t>
  </si>
  <si>
    <t>Tweed</t>
  </si>
  <si>
    <t>Steeple Bumpstead</t>
  </si>
  <si>
    <t>Father mother both living</t>
  </si>
  <si>
    <t>Mrs Smith Trinity Street</t>
  </si>
  <si>
    <t>29.10.1851</t>
  </si>
  <si>
    <t>Mill Road</t>
  </si>
  <si>
    <t>Adams</t>
  </si>
  <si>
    <t>Seen speaking to a gownsman</t>
  </si>
  <si>
    <t>1851: with parents at Gardeners Lodge Steeple Bumpstead Essex</t>
  </si>
  <si>
    <t>Smith alias Jennings alias Death</t>
  </si>
  <si>
    <t>Father and mother both living</t>
  </si>
  <si>
    <t>Mrs Bell Bury St Edmunds</t>
  </si>
  <si>
    <t>Bainbridge et al</t>
  </si>
  <si>
    <t>Adm and disco., 1w, 2w</t>
  </si>
  <si>
    <t>loitering about the Senate House at 7 o’clock</t>
  </si>
  <si>
    <t>Mr Halls</t>
  </si>
  <si>
    <t>10.11.1851</t>
  </si>
  <si>
    <t>2 Watson’s Yard</t>
  </si>
  <si>
    <t>Bainbridge</t>
  </si>
  <si>
    <t>With Squires</t>
  </si>
  <si>
    <t>Squires</t>
  </si>
  <si>
    <t>Father and mother both living at St Ives</t>
  </si>
  <si>
    <t>At Mr Wendby at Wisbech</t>
  </si>
  <si>
    <t>1851-1856</t>
  </si>
  <si>
    <t>2 Wellington Road, 18 Wellington Road</t>
  </si>
  <si>
    <t>Nine</t>
  </si>
  <si>
    <t>2w, 5w, 1w, 3w, 1w, 1w, 1w, 3w, adm &amp; disco., 2 nights, add and ditch., 4 weeks ………, 1 week, 2weeks</t>
  </si>
  <si>
    <t>With a child said to be in need of nursing, used very abusive language. Was also very. Violent and abusive when committed by V.C., speaking to a gownsman, speaking to a gownsman, she promised to go home, child 4 years old, came quietly, came quietly</t>
  </si>
  <si>
    <t>1851: 8 Albert Street with Mary Stone</t>
  </si>
  <si>
    <r>
      <rPr>
        <u val="single"/>
        <sz val="10"/>
        <color indexed="8"/>
        <rFont val="Helvetica Neue"/>
      </rPr>
      <t>https://capturingcambridge.org/petersfield/young-street/1-31-young-street-albert-street/</t>
    </r>
  </si>
  <si>
    <t>Little St Mary</t>
  </si>
  <si>
    <t>Mr Bainbridge</t>
  </si>
  <si>
    <t>1851-1853</t>
  </si>
  <si>
    <t>3 Gold Street, Fitzroy Street</t>
  </si>
  <si>
    <t>Barnard Smith et al</t>
  </si>
  <si>
    <t>1w, 1w, 6w, 1w, 1w</t>
  </si>
  <si>
    <t>1851: Norfolk Street with parents</t>
  </si>
  <si>
    <t>24.11.1851</t>
  </si>
  <si>
    <t>52 Park Street</t>
  </si>
  <si>
    <t>With Franks</t>
  </si>
  <si>
    <t>Franks</t>
  </si>
  <si>
    <t>Mr Bale’s Trumpington Street</t>
  </si>
  <si>
    <t>Park Street</t>
  </si>
  <si>
    <t>Discharged and placed in mother’s hands Dec 3 on promise of parents to take her her home to remain</t>
  </si>
  <si>
    <t>1851: 38 Sidney Street, 23, dress maker</t>
  </si>
  <si>
    <r>
      <rPr>
        <u val="single"/>
        <sz val="10"/>
        <color indexed="8"/>
        <rFont val="Helvetica Neue"/>
      </rPr>
      <t>https://capturingcambridge.org/centre/sidney-street/38-sidney-street/</t>
    </r>
  </si>
  <si>
    <t>Pooley</t>
  </si>
  <si>
    <t>Isleham</t>
  </si>
  <si>
    <t>Mrs King New Square</t>
  </si>
  <si>
    <t>6.12.1851</t>
  </si>
  <si>
    <t>Barnard Smith</t>
  </si>
  <si>
    <t>1851: Isleham, visitor with Abigail Pamment</t>
  </si>
  <si>
    <t>Staughton (real name Ingl)</t>
  </si>
  <si>
    <t>Father in the Union at St Neots</t>
  </si>
  <si>
    <t>The factory</t>
  </si>
  <si>
    <t>Fitzroy Street, Gold Street, Watson’s gardens, 40 Fitzroy Street</t>
  </si>
  <si>
    <t>1w, 3w, 1w, 1w, 1w, 1w, 2w, 2w</t>
  </si>
  <si>
    <t>With her sister, gave a false name, with gownsmen</t>
  </si>
  <si>
    <t>Staughton</t>
  </si>
  <si>
    <t>Father in lodgings at St Neots</t>
  </si>
  <si>
    <t>Mr Atkins Eynesbury</t>
  </si>
  <si>
    <t>10.12.1851</t>
  </si>
  <si>
    <t>Fitzroy St, Gold Street</t>
  </si>
  <si>
    <t>With her sister</t>
  </si>
  <si>
    <t>Joanna</t>
  </si>
  <si>
    <t>Wye</t>
  </si>
  <si>
    <t>Waterbeach</t>
  </si>
  <si>
    <t>Father an mother both living</t>
  </si>
  <si>
    <t>Mr Beale, Wilburton Fen</t>
  </si>
  <si>
    <t>1852 &amp; 1854</t>
  </si>
  <si>
    <t>Solomon</t>
  </si>
  <si>
    <t>2w, discharged after ?? On promise of mother to keep her at home, 2 w</t>
  </si>
  <si>
    <t>With White prevaricated in her account, found in the Royal Oak Public House with gownsmen</t>
  </si>
  <si>
    <t xml:space="preserve">1851: Ely Road Waterbeach, Joanna Wye, 20 </t>
  </si>
  <si>
    <t>White</t>
  </si>
  <si>
    <t>Mother being a widow</t>
  </si>
  <si>
    <t>Mrs Carter’s Castle End</t>
  </si>
  <si>
    <t>2.2.1852</t>
  </si>
  <si>
    <t>7 Gloucester Place</t>
  </si>
  <si>
    <t>Discharged with Adm</t>
  </si>
  <si>
    <t>with Wye</t>
  </si>
  <si>
    <t>1851: Addenbrookes Hospital, Sarah Ann White, 27, Laundress b Ireland</t>
  </si>
  <si>
    <t>Markham</t>
  </si>
  <si>
    <t>1852-1854</t>
  </si>
  <si>
    <t>78 Fitzroy St, Peter’s Street, 6 Peter’s Street</t>
  </si>
  <si>
    <t>Nine et al</t>
  </si>
  <si>
    <t>Streetwalking, talking with a gentleman who said he was M.A., streetwalking</t>
  </si>
  <si>
    <t>1w, adm &amp; disco, adm &amp; disco, 4 w, 1w, adm &amp; disco, 1 w</t>
  </si>
  <si>
    <t>Cam quietly, talking to a gownsman, seen talking to a gownsman, came quietly, came quietly, said she was going to her mother who was very ill.</t>
  </si>
  <si>
    <t>1851: Causeway Farm Waterbeach, Mary Ann Markham, 18</t>
  </si>
  <si>
    <t>1851-1855</t>
  </si>
  <si>
    <t>30 Gold Street, 89 Fitzroy St, 82 Fitzroy St, 3 Norfolk St, Union Row, Wellington Row</t>
  </si>
  <si>
    <t>1w, 2w, 2w, 2w, 3w, 1w, 1w, 2w, 2w, adm &amp; disch, 2w, 5w</t>
  </si>
  <si>
    <t>Committed for an additional week for throwing stones and breaking the neighbours’ windows, came quietly, was very violent.</t>
  </si>
  <si>
    <t>Flack</t>
  </si>
  <si>
    <t>1852 &amp; 1855</t>
  </si>
  <si>
    <t>Ditch &amp; adm, comm &amp; disch.</t>
  </si>
  <si>
    <t>Mr Edwards hopes to find a place for her she says</t>
  </si>
  <si>
    <t>1851: 32 Wellington Row living with Ann Flack</t>
  </si>
  <si>
    <t>Father dead  and mother</t>
  </si>
  <si>
    <t>Mr Holt leather cutter</t>
  </si>
  <si>
    <t>1852-1853</t>
  </si>
  <si>
    <t>10 Eden Street, 7 Union Row, Fitzroy St</t>
  </si>
  <si>
    <t>2w, 1w, 2w, 2w, 3w</t>
  </si>
  <si>
    <t>Gave a wrong statement to the proctor, committed for an additional week for ill behaviour in prior ??  May 5th</t>
  </si>
  <si>
    <t>1851: 15 East Road, Frances Harrison, 14</t>
  </si>
  <si>
    <r>
      <rPr>
        <u val="single"/>
        <sz val="10"/>
        <color indexed="8"/>
        <rFont val="Helvetica Neue"/>
      </rPr>
      <t>https://capturingcambridge.org/centre/east-road/15-east-road-cambridge/</t>
    </r>
  </si>
  <si>
    <t>Dring</t>
  </si>
  <si>
    <t>Mr Mathews</t>
  </si>
  <si>
    <t>27.4.1852</t>
  </si>
  <si>
    <t>Morgan</t>
  </si>
  <si>
    <t>Father living but not here</t>
  </si>
  <si>
    <t>Mr Young’s Jesus Lane</t>
  </si>
  <si>
    <t>1852-1857</t>
  </si>
  <si>
    <t>Short St, 38 Burleigh St, 78 Fitzroy St, 82 Fitzroy St, 80 Fitzroy St, Union Row, Wellington Row</t>
  </si>
  <si>
    <t>8days, 1w, 1w, 2w, 1w, 3w, 2w, 1w, 3w,  warmed and discharged</t>
  </si>
  <si>
    <t>With Harrison, walking with undergraduate, used the foulest language all the way gave false name and resisted in the most violent manner exceedingly insolent</t>
  </si>
  <si>
    <t>1851: 27 Castle Street, servant to Robert Frost</t>
  </si>
  <si>
    <r>
      <rPr>
        <u val="single"/>
        <sz val="10"/>
        <color indexed="8"/>
        <rFont val="Helvetica Neue"/>
      </rPr>
      <t>https://capturingcambridge.org/castle/castle-street/76-castle-street/</t>
    </r>
  </si>
  <si>
    <t>Phoebe</t>
  </si>
  <si>
    <t>??? Bridge Street</t>
  </si>
  <si>
    <t>7.8.1852</t>
  </si>
  <si>
    <t>Miss Jackson’s Carter’s Yard St Peters</t>
  </si>
  <si>
    <t>Skulking about on Parker’s Piece at half past ten o’clock</t>
  </si>
  <si>
    <t>1851: Lynn Road, Ely St Mary, with parents</t>
  </si>
  <si>
    <t>Lupson</t>
  </si>
  <si>
    <t>7.5.1852, 27.11.1852, 29.11.1852</t>
  </si>
  <si>
    <t>Miss Jackson’s, 3 Fitzroy Street</t>
  </si>
  <si>
    <t>Skulking about on parker's Piece with Cooper, streetwalking</t>
  </si>
  <si>
    <t>1w, adm &amp; disch, 1w</t>
  </si>
  <si>
    <t>Her mother to take her away</t>
  </si>
  <si>
    <t>1851: Crown Hotel, Soham, Mary Ann Lupson, 17, Chambermaid, b Ely</t>
  </si>
  <si>
    <r>
      <rPr>
        <u val="single"/>
        <sz val="10"/>
        <color indexed="8"/>
        <rFont val="Helvetica Neue"/>
      </rPr>
      <t>https://capturingcambridge.org/east-cambridgeshire/soham/12-churchgate-soham/</t>
    </r>
  </si>
  <si>
    <t>December 7th 1852. Case of application. Maria Ann Lupson aged 18 born in Ely. Have a father and mother still living. Have been going on in sin for twelve months was in Cambridge in the spring. But left last May and went to London. Came back to Cambridge in October. Have now come from the Spinning House and have a real desire to escape from sin. Can read and write. I was seduced at Mr Jordans while living in service there. Mr Jordan kept a billiard room. Admitted probationer by the Board. December 14th 1852 probationer M A Pups appeared before the Board. The Matron having reported well of the probationer and she herself having expressed a desire to continue in the House, she was admitted on probation for one week longer and allowed to put on the dress of the house. December 21st 1852. M A Lupson probationer appeared before the Board. The Matron having given the board encouragement to hope that the Probationer would conduct herself well she was permitted to join the family.</t>
  </si>
  <si>
    <t>Has been 7 years at Cambridge following this course of life</t>
  </si>
  <si>
    <t>Father at Shepreth, belongs to Caldecote</t>
  </si>
  <si>
    <t>1852 - 1855</t>
  </si>
  <si>
    <t>22 Burleigh St, 22 Norfolk St, 3 Tons East Road, 4 Union Row</t>
  </si>
  <si>
    <t>Streetwalking, walking with an undergraduate, streetwalking</t>
  </si>
  <si>
    <t>5 weeks, add &amp; disch, add &amp; disch, 3 weeks, 1 week, 2 weeks, 2 weeks, 3 weeks</t>
  </si>
  <si>
    <t>Very abusive in presence of the proctor and his officers, has a child, 3.12.1852 escaped as she was being Brough to the Spinning House, has a child to support, let go because her child is alone with the whooping cough and no one could be found who would take charge of it.</t>
  </si>
  <si>
    <t>Gaunt</t>
  </si>
  <si>
    <t>Mother and step father</t>
  </si>
  <si>
    <t>Mrs Colman, George Inn St Ives</t>
  </si>
  <si>
    <t>1852 - 1860</t>
  </si>
  <si>
    <t>79 or 89 Fitzroy St, 78 Fitzroy St, 81 Fitzroy St, 12 Gloucester Place, Wellington Row</t>
  </si>
  <si>
    <t>1w, adm &amp; disch, 1w, 2w, 1w, 1w, 2w, discharged and promised to leave Cambridge</t>
  </si>
  <si>
    <t>On promise of not coming to Cambridge and to leave immediately, came very quietly though disturbance might easily have been made in consequence of a crowd</t>
  </si>
  <si>
    <t>1851: The George Yard, St Ives</t>
  </si>
  <si>
    <t>Ind</t>
  </si>
  <si>
    <t>Leamington</t>
  </si>
  <si>
    <t>Father dead mother living</t>
  </si>
  <si>
    <t>Dressmaker at St Ives</t>
  </si>
  <si>
    <t>1852 - 1853</t>
  </si>
  <si>
    <t>East Road, Northampton St, East Road, 5 Union Row</t>
  </si>
  <si>
    <t>Ferguson et al</t>
  </si>
  <si>
    <t>Admonished and discharged, 2w, 4w, 2d, 2w, 3w</t>
  </si>
  <si>
    <t>Confesses to be of loose character. ???? in a violent ?????, aunt respectable ???? To reclaim her ??????</t>
  </si>
  <si>
    <t>1851: Magdalen Street, with mother Eliza Ind, 53, plain needle woman</t>
  </si>
  <si>
    <t>Eliza Ind aged 17 years. Was born in leamington. Have come from the Spinning House. Have been in Cambridge 4 months. Was apprenticed to a dressmaker at St Ives. Have been seduced 4 months. My friends live at Cambridge. Admitted as probationer.</t>
  </si>
  <si>
    <t>Robinson</t>
  </si>
  <si>
    <t>Shelford</t>
  </si>
  <si>
    <t>Father and stepmother</t>
  </si>
  <si>
    <t>Phipps college servant in Sidney Street</t>
  </si>
  <si>
    <t>1852 &amp;  1853</t>
  </si>
  <si>
    <t>82 Fitzroy St, 80 Fitzroy St</t>
  </si>
  <si>
    <t>Discharged on promise of going home, 2 weeks</t>
  </si>
  <si>
    <t>Confesses to be of loose character, denied having been taken before</t>
  </si>
  <si>
    <t>Harris (alias Harriet King)</t>
  </si>
  <si>
    <t>Melbourne</t>
  </si>
  <si>
    <t>Father and mother in law</t>
  </si>
  <si>
    <t>Mr Hardman druggist Sussex St</t>
  </si>
  <si>
    <t>Mrs Hart, Plantation Row, Fitzroy St, Ann Flack Wellington Row</t>
  </si>
  <si>
    <t>Discharged on promise of going home to her parish, 1w, 2w</t>
  </si>
  <si>
    <t>Confesses to be of loose character</t>
  </si>
  <si>
    <t>December 14th 1852. Application of Harriet King. Aged 18. Was born at Melbourne have no mother. Have not seen my father for two years. Lived in service in Sussex Street a little more than a year ago. Since which I have been living in open sin. Have not been happy. And am now really desirous to enter the refuge. Have come from the Spinning House where I first began to entertain the idea of applying for admission. Admitted as probationer.</t>
  </si>
  <si>
    <t>Lappetts</t>
  </si>
  <si>
    <t>Oakington</t>
  </si>
  <si>
    <t>Mrs Humpey Free School Lane</t>
  </si>
  <si>
    <t>4.11.1852</t>
  </si>
  <si>
    <t>Mrs Sheldrick</t>
  </si>
  <si>
    <t>Power</t>
  </si>
  <si>
    <t>Adm &amp; disch</t>
  </si>
  <si>
    <t>Seen speaking to two undergraduates and gave a false account of herself</t>
  </si>
  <si>
    <t>Hall</t>
  </si>
  <si>
    <t>Holywell</t>
  </si>
  <si>
    <t>Mr Cope St Ives</t>
  </si>
  <si>
    <t>Fitzroy Street, 8 Union Row</t>
  </si>
  <si>
    <t>Howson</t>
  </si>
  <si>
    <t>Promises to go to her mother in St Ives</t>
  </si>
  <si>
    <t>Butler</t>
  </si>
  <si>
    <t>Chesterton</t>
  </si>
  <si>
    <t>25.11.1852</t>
  </si>
  <si>
    <t>Ferguson</t>
  </si>
  <si>
    <t>Gave a false account of herself</t>
  </si>
  <si>
    <t>Marsh (see old book 716)</t>
  </si>
  <si>
    <t>Hackney</t>
  </si>
  <si>
    <t>Father alive bookmaker in Hackney</t>
  </si>
  <si>
    <t>At home</t>
  </si>
  <si>
    <t>32 Wellington Row</t>
  </si>
  <si>
    <t>Adm &amp; disch. 2w, adm and discharged</t>
  </si>
  <si>
    <t>She promised to leave Cambridge next day and was threatened if caught again</t>
  </si>
  <si>
    <t>Leverington (gave name Emma Hart)</t>
  </si>
  <si>
    <t>Colton (?)</t>
  </si>
  <si>
    <t>Aunt and uncle at Colton</t>
  </si>
  <si>
    <t>1852 &amp; 1853</t>
  </si>
  <si>
    <t>Colton, 22 Wellington Row</t>
  </si>
  <si>
    <t>2w, 3w, 3w</t>
  </si>
  <si>
    <t>Gave a false name</t>
  </si>
  <si>
    <t>[Research]</t>
  </si>
  <si>
    <t>Mrs Brightwell New Street Barnwell, Mrs Binder 81 Fitzroy St., 20 Union Row., 3 Plantation Row</t>
  </si>
  <si>
    <t xml:space="preserve"> </t>
  </si>
  <si>
    <t>15.2.1850</t>
  </si>
  <si>
    <t>Norfolk St East Road</t>
  </si>
  <si>
    <t>Warned last night</t>
  </si>
  <si>
    <t>26.4.1850</t>
  </si>
  <si>
    <t>Warned and discharged the same evening by the VC</t>
  </si>
  <si>
    <t>Emry</t>
  </si>
  <si>
    <t>31.10.1850</t>
  </si>
  <si>
    <t>One week</t>
  </si>
  <si>
    <t>7.11.1850</t>
  </si>
  <si>
    <t>Four week</t>
  </si>
  <si>
    <t>7.2.1851</t>
  </si>
  <si>
    <t>29.3.1851</t>
  </si>
  <si>
    <t>6.5.1851</t>
  </si>
  <si>
    <t>23.5.1851</t>
  </si>
  <si>
    <t>21.10.1851</t>
  </si>
  <si>
    <t>Gold Street</t>
  </si>
  <si>
    <t>14.11.1851</t>
  </si>
  <si>
    <t>8.12.1851</t>
  </si>
  <si>
    <t>18.2.1852</t>
  </si>
  <si>
    <t>2.3.1852</t>
  </si>
  <si>
    <t>19.3.1852</t>
  </si>
  <si>
    <t>29.11.1852</t>
  </si>
  <si>
    <t>30 Gold Street</t>
  </si>
  <si>
    <t>Committed for an additional week for throwing stones and breaking the neighbours windows</t>
  </si>
  <si>
    <t>2.3.1853</t>
  </si>
  <si>
    <t>89 Fitzroy Street</t>
  </si>
  <si>
    <t>Three weeks</t>
  </si>
  <si>
    <t>21.4.1853</t>
  </si>
  <si>
    <t>82 Fitzroy Street</t>
  </si>
  <si>
    <t>13.11.1853</t>
  </si>
  <si>
    <t>3 Norfolk Street</t>
  </si>
  <si>
    <t>Long</t>
  </si>
  <si>
    <t>2.2.1854</t>
  </si>
  <si>
    <t>6 Union Row</t>
  </si>
  <si>
    <t>19.3.1854</t>
  </si>
  <si>
    <t>12.5.1854</t>
  </si>
  <si>
    <t>Union Row</t>
  </si>
  <si>
    <t>?? 1854</t>
  </si>
  <si>
    <t>Westmoreland</t>
  </si>
  <si>
    <t>Came quietly</t>
  </si>
  <si>
    <t>23.2.1855</t>
  </si>
  <si>
    <t>Drake</t>
  </si>
  <si>
    <t>Five weeks</t>
  </si>
  <si>
    <t>Was very violent</t>
  </si>
  <si>
    <t>17.5.1855</t>
  </si>
  <si>
    <t>Over 63 months</t>
  </si>
  <si>
    <t>25 arrests</t>
  </si>
  <si>
    <t>Laborer worked for J Drage</t>
  </si>
  <si>
    <t>Lived Aunt Elwood 2yrs back at Trumpington</t>
  </si>
  <si>
    <t>21.10.1847</t>
  </si>
  <si>
    <t>Baily</t>
  </si>
  <si>
    <t>Admonished &amp; discharged</t>
  </si>
  <si>
    <t>11.11.1847</t>
  </si>
  <si>
    <t>12.1.1848</t>
  </si>
  <si>
    <t>Williams</t>
  </si>
  <si>
    <t>20.1.1848</t>
  </si>
  <si>
    <t>22.22.1848</t>
  </si>
  <si>
    <t>18 Wellington Row</t>
  </si>
  <si>
    <t>Bunch</t>
  </si>
  <si>
    <t>30.4.1848</t>
  </si>
  <si>
    <t>15.5.1848</t>
  </si>
  <si>
    <t>25.10.1848</t>
  </si>
  <si>
    <t>Rowlands</t>
  </si>
  <si>
    <t>9.11.1848</t>
  </si>
  <si>
    <t>Edwards</t>
  </si>
  <si>
    <t>Admonished &amp; discharged with threats of severe punishment if brought back again</t>
  </si>
  <si>
    <t>??.11.1848</t>
  </si>
  <si>
    <t>7.2.1849</t>
  </si>
  <si>
    <t>24.10.1849</t>
  </si>
  <si>
    <t>24.11.1849</t>
  </si>
  <si>
    <t>8.2.1850</t>
  </si>
  <si>
    <t>Four weeks</t>
  </si>
  <si>
    <t>22.4.1850</t>
  </si>
  <si>
    <t>14.5.1850</t>
  </si>
  <si>
    <t>Discharged by VC</t>
  </si>
  <si>
    <t>12.10.1850</t>
  </si>
  <si>
    <t>Wellington Row no 33</t>
  </si>
  <si>
    <t>14.10.1850</t>
  </si>
  <si>
    <t>1.11.1850</t>
  </si>
  <si>
    <t>9.11.1850</t>
  </si>
  <si>
    <t>11.12.1850</t>
  </si>
  <si>
    <t>3.2.1851</t>
  </si>
  <si>
    <t>27.2.1851</t>
  </si>
  <si>
    <t>4.3.1851</t>
  </si>
  <si>
    <t>13.3.1851</t>
  </si>
  <si>
    <t>7.5.1851</t>
  </si>
  <si>
    <t>5.6.1851</t>
  </si>
  <si>
    <t>Six weeks</t>
  </si>
  <si>
    <t>See Old Book 754</t>
  </si>
  <si>
    <t>20.10.1851</t>
  </si>
  <si>
    <t>See page 26</t>
  </si>
  <si>
    <t>13.11.1851</t>
  </si>
  <si>
    <t>16.3.1852</t>
  </si>
  <si>
    <t>22.11.1852</t>
  </si>
  <si>
    <t>8.5.1855</t>
  </si>
  <si>
    <t>Luard</t>
  </si>
  <si>
    <t>30.10.1858</t>
  </si>
  <si>
    <t>1.4.1859</t>
  </si>
  <si>
    <t>Over 138 months</t>
  </si>
  <si>
    <t>40 arrests</t>
  </si>
  <si>
    <t>Mr Metcalfe’s Brunswick Place</t>
  </si>
  <si>
    <t>13.11.1846</t>
  </si>
  <si>
    <t>Abbey Street</t>
  </si>
  <si>
    <t>Dismissed not having been seen before</t>
  </si>
  <si>
    <t>21.11.1846</t>
  </si>
  <si>
    <t>Brummell</t>
  </si>
  <si>
    <t>4.12.1846</t>
  </si>
  <si>
    <t>Atlay</t>
  </si>
  <si>
    <t>6.12.1846</t>
  </si>
  <si>
    <t>14.12.1846</t>
  </si>
  <si>
    <t>3.2.1847</t>
  </si>
  <si>
    <t>17.2.1847</t>
  </si>
  <si>
    <t>Short Street</t>
  </si>
  <si>
    <t>Kingsley</t>
  </si>
  <si>
    <t>1.4.1847</t>
  </si>
  <si>
    <t>15.4.1847</t>
  </si>
  <si>
    <t>11.5.1847</t>
  </si>
  <si>
    <t>13.12.1847</t>
  </si>
  <si>
    <t>Admonished and released</t>
  </si>
  <si>
    <t>3.2.1848</t>
  </si>
  <si>
    <t>11.2.1848</t>
  </si>
  <si>
    <t>22.2.1848</t>
  </si>
  <si>
    <t>6.3.1848</t>
  </si>
  <si>
    <t>22.3.1848</t>
  </si>
  <si>
    <t>1.4.1848</t>
  </si>
  <si>
    <t>27.5.1848</t>
  </si>
  <si>
    <t>19.2.1849</t>
  </si>
  <si>
    <t>Has been asked to church. Threatened if found again.</t>
  </si>
  <si>
    <t>23.2.1849</t>
  </si>
  <si>
    <t>15.3.1849</t>
  </si>
  <si>
    <t>17.4.1849</t>
  </si>
  <si>
    <t>Stoke</t>
  </si>
  <si>
    <t>11.5.1849</t>
  </si>
  <si>
    <t>22.10.1849</t>
  </si>
  <si>
    <t>Father &amp; mother at Harlton</t>
  </si>
  <si>
    <t xml:space="preserve">Theed, </t>
  </si>
  <si>
    <t>From no 703, see no.74</t>
  </si>
  <si>
    <t>11.10.1850</t>
  </si>
  <si>
    <t>No 2 Short Street</t>
  </si>
  <si>
    <t>11.11.1851</t>
  </si>
  <si>
    <t>No 2 Wellington Road</t>
  </si>
  <si>
    <t>With a child said to be in need of nursing,</t>
  </si>
  <si>
    <t>See old book 703 and 772 and no.25 of this book</t>
  </si>
  <si>
    <t>27.11.1851</t>
  </si>
  <si>
    <t>used very abusive language. Was also very. Violent and abusive when committed by V.C.</t>
  </si>
  <si>
    <t>12.2.1852</t>
  </si>
  <si>
    <t>27.2.1852</t>
  </si>
  <si>
    <t>speaking to a gownsman,</t>
  </si>
  <si>
    <t>26.3.1852</t>
  </si>
  <si>
    <t>3.5.1852</t>
  </si>
  <si>
    <t>2.2.1853</t>
  </si>
  <si>
    <t>4.5.1853</t>
  </si>
  <si>
    <t>7.3.1854</t>
  </si>
  <si>
    <t>No. 18 Wellington Road</t>
  </si>
  <si>
    <t>She promises to go home</t>
  </si>
  <si>
    <t>28.3.1854</t>
  </si>
  <si>
    <t>Two nights</t>
  </si>
  <si>
    <t>Child 4 years old</t>
  </si>
  <si>
    <t>Admonished and discharged; 4 weeks if caught again this term</t>
  </si>
  <si>
    <t>30.11.1855</t>
  </si>
  <si>
    <t>Wolf</t>
  </si>
  <si>
    <t>5.5.1856</t>
  </si>
  <si>
    <t>Picton</t>
  </si>
  <si>
    <t>Over 114 months</t>
  </si>
  <si>
    <t>44 arrests</t>
  </si>
</sst>
</file>

<file path=xl/styles.xml><?xml version="1.0" encoding="utf-8"?>
<styleSheet xmlns="http://schemas.openxmlformats.org/spreadsheetml/2006/main">
  <numFmts count="1">
    <numFmt numFmtId="0" formatCode="General"/>
  </numFmts>
  <fonts count="4">
    <font>
      <sz val="10"/>
      <color indexed="8"/>
      <name val="Helvetica Neue"/>
    </font>
    <font>
      <sz val="12"/>
      <color indexed="8"/>
      <name val="Helvetica Neue"/>
    </font>
    <font>
      <b val="1"/>
      <sz val="10"/>
      <color indexed="8"/>
      <name val="Helvetica Neue"/>
    </font>
    <font>
      <u val="single"/>
      <sz val="10"/>
      <color indexed="8"/>
      <name val="Helvetica Neue"/>
    </font>
  </fonts>
  <fills count="18">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indexed="15"/>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
      <patternFill patternType="solid">
        <fgColor indexed="19"/>
        <bgColor auto="1"/>
      </patternFill>
    </fill>
    <fill>
      <patternFill patternType="solid">
        <fgColor indexed="20"/>
        <bgColor auto="1"/>
      </patternFill>
    </fill>
    <fill>
      <patternFill patternType="solid">
        <fgColor indexed="21"/>
        <bgColor auto="1"/>
      </patternFill>
    </fill>
    <fill>
      <patternFill patternType="solid">
        <fgColor indexed="22"/>
        <bgColor auto="1"/>
      </patternFill>
    </fill>
    <fill>
      <patternFill patternType="solid">
        <fgColor indexed="23"/>
        <bgColor auto="1"/>
      </patternFill>
    </fill>
    <fill>
      <patternFill patternType="solid">
        <fgColor indexed="24"/>
        <bgColor auto="1"/>
      </patternFill>
    </fill>
    <fill>
      <patternFill patternType="solid">
        <fgColor indexed="25"/>
        <bgColor auto="1"/>
      </patternFill>
    </fill>
    <fill>
      <patternFill patternType="solid">
        <fgColor indexed="26"/>
        <bgColor auto="1"/>
      </patternFill>
    </fill>
  </fills>
  <borders count="8">
    <border>
      <left/>
      <right/>
      <top/>
      <bottom/>
      <diagonal/>
    </border>
    <border>
      <left style="thin">
        <color indexed="10"/>
      </left>
      <right style="thin">
        <color indexed="10"/>
      </right>
      <top style="thin">
        <color indexed="10"/>
      </top>
      <bottom style="thin">
        <color indexed="11"/>
      </bottom>
      <diagonal/>
    </border>
    <border>
      <left style="thin">
        <color indexed="10"/>
      </left>
      <right style="thin">
        <color indexed="11"/>
      </right>
      <top style="thin">
        <color indexed="11"/>
      </top>
      <bottom style="thin">
        <color indexed="10"/>
      </bottom>
      <diagonal/>
    </border>
    <border>
      <left style="thin">
        <color indexed="11"/>
      </left>
      <right style="thin">
        <color indexed="10"/>
      </right>
      <top style="thin">
        <color indexed="11"/>
      </top>
      <bottom style="thin">
        <color indexed="10"/>
      </bottom>
      <diagonal/>
    </border>
    <border>
      <left style="thin">
        <color indexed="10"/>
      </left>
      <right style="thin">
        <color indexed="10"/>
      </right>
      <top style="thin">
        <color indexed="11"/>
      </top>
      <bottom style="thin">
        <color indexed="10"/>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s>
  <cellStyleXfs count="1">
    <xf numFmtId="0" fontId="0" applyNumberFormat="0" applyFont="1" applyFill="0" applyBorder="0" applyAlignment="1" applyProtection="0">
      <alignment vertical="top" wrapText="1"/>
    </xf>
  </cellStyleXfs>
  <cellXfs count="55">
    <xf numFmtId="0" fontId="0" applyNumberFormat="0" applyFont="1" applyFill="0" applyBorder="0" applyAlignment="1" applyProtection="0">
      <alignment vertical="top" wrapText="1"/>
    </xf>
    <xf numFmtId="0" fontId="0" applyNumberFormat="1" applyFont="1" applyFill="0" applyBorder="0" applyAlignment="1" applyProtection="0">
      <alignment vertical="top" wrapText="1"/>
    </xf>
    <xf numFmtId="0" fontId="1" applyNumberFormat="0" applyFont="1" applyFill="0" applyBorder="0" applyAlignment="1" applyProtection="0">
      <alignment horizontal="center" vertical="center"/>
    </xf>
    <xf numFmtId="49" fontId="2" fillId="2" borderId="1" applyNumberFormat="1" applyFont="1" applyFill="1" applyBorder="1" applyAlignment="1" applyProtection="0">
      <alignment vertical="top" wrapText="1"/>
    </xf>
    <xf numFmtId="0" fontId="2" fillId="3" borderId="2" applyNumberFormat="1" applyFont="1" applyFill="1" applyBorder="1" applyAlignment="1" applyProtection="0">
      <alignment vertical="top" wrapText="1"/>
    </xf>
    <xf numFmtId="0" fontId="0" borderId="3" applyNumberFormat="1" applyFont="1" applyFill="0" applyBorder="1" applyAlignment="1" applyProtection="0">
      <alignment vertical="top" wrapText="1"/>
    </xf>
    <xf numFmtId="49" fontId="0" borderId="4" applyNumberFormat="1" applyFont="1" applyFill="0" applyBorder="1" applyAlignment="1" applyProtection="0">
      <alignment vertical="top" wrapText="1"/>
    </xf>
    <xf numFmtId="0" fontId="0" borderId="4" applyNumberFormat="0" applyFont="1" applyFill="0" applyBorder="1" applyAlignment="1" applyProtection="0">
      <alignment vertical="top" wrapText="1"/>
    </xf>
    <xf numFmtId="0" fontId="2" fillId="3" borderId="5" applyNumberFormat="1" applyFont="1" applyFill="1" applyBorder="1" applyAlignment="1" applyProtection="0">
      <alignment vertical="top" wrapText="1"/>
    </xf>
    <xf numFmtId="0" fontId="0" borderId="6" applyNumberFormat="1" applyFont="1" applyFill="0" applyBorder="1" applyAlignment="1" applyProtection="0">
      <alignment vertical="top" wrapText="1"/>
    </xf>
    <xf numFmtId="49" fontId="0" borderId="7" applyNumberFormat="1" applyFont="1" applyFill="0" applyBorder="1" applyAlignment="1" applyProtection="0">
      <alignment vertical="top" wrapText="1"/>
    </xf>
    <xf numFmtId="0" fontId="0" borderId="7" applyNumberFormat="0" applyFont="1" applyFill="0" applyBorder="1" applyAlignment="1" applyProtection="0">
      <alignment vertical="top" wrapText="1"/>
    </xf>
    <xf numFmtId="0" fontId="0" borderId="7" applyNumberFormat="1" applyFont="1" applyFill="0" applyBorder="1" applyAlignment="1" applyProtection="0">
      <alignment vertical="top" wrapText="1"/>
    </xf>
    <xf numFmtId="0" fontId="2" fillId="3" borderId="5" applyNumberFormat="0" applyFont="1" applyFill="1" applyBorder="1" applyAlignment="1" applyProtection="0">
      <alignment vertical="top" wrapText="1"/>
    </xf>
    <xf numFmtId="0" fontId="0" borderId="6" applyNumberFormat="0" applyFont="1" applyFill="0" applyBorder="1" applyAlignment="1" applyProtection="0">
      <alignment vertical="top" wrapText="1"/>
    </xf>
    <xf numFmtId="0" fontId="0" fillId="4" borderId="6" applyNumberFormat="1" applyFont="1" applyFill="1" applyBorder="1" applyAlignment="1" applyProtection="0">
      <alignment vertical="top" wrapText="1"/>
    </xf>
    <xf numFmtId="0" fontId="0" fillId="5" borderId="6" applyNumberFormat="1" applyFont="1" applyFill="1" applyBorder="1" applyAlignment="1" applyProtection="0">
      <alignment vertical="top" wrapText="1"/>
    </xf>
    <xf numFmtId="0" fontId="0" fillId="6" borderId="6" applyNumberFormat="1" applyFont="1" applyFill="1" applyBorder="1" applyAlignment="1" applyProtection="0">
      <alignment vertical="top" wrapText="1"/>
    </xf>
    <xf numFmtId="0" fontId="0" fillId="7" borderId="6" applyNumberFormat="1" applyFont="1" applyFill="1" applyBorder="1" applyAlignment="1" applyProtection="0">
      <alignment vertical="top" wrapText="1"/>
    </xf>
    <xf numFmtId="0" fontId="0" applyNumberFormat="1" applyFont="1" applyFill="0" applyBorder="0" applyAlignment="1" applyProtection="0">
      <alignment vertical="top" wrapText="1"/>
    </xf>
    <xf numFmtId="0" fontId="2" fillId="2" borderId="1" applyNumberFormat="0" applyFont="1" applyFill="1" applyBorder="1" applyAlignment="1" applyProtection="0">
      <alignment vertical="top" wrapText="1"/>
    </xf>
    <xf numFmtId="0" fontId="0" borderId="4" applyNumberFormat="1" applyFont="1" applyFill="0" applyBorder="1" applyAlignment="1" applyProtection="0">
      <alignment vertical="top" wrapText="1"/>
    </xf>
    <xf numFmtId="0" fontId="2" fillId="4" borderId="5" applyNumberFormat="1" applyFont="1" applyFill="1" applyBorder="1" applyAlignment="1" applyProtection="0">
      <alignment vertical="top" wrapText="1"/>
    </xf>
    <xf numFmtId="0" fontId="2" fillId="8" borderId="5" applyNumberFormat="1" applyFont="1" applyFill="1" applyBorder="1" applyAlignment="1" applyProtection="0">
      <alignment vertical="top" wrapText="1"/>
    </xf>
    <xf numFmtId="0" fontId="0" fillId="8" borderId="6" applyNumberFormat="1" applyFont="1" applyFill="1" applyBorder="1" applyAlignment="1" applyProtection="0">
      <alignment vertical="top" wrapText="1"/>
    </xf>
    <xf numFmtId="0" fontId="2" fillId="9" borderId="5" applyNumberFormat="1" applyFont="1" applyFill="1" applyBorder="1" applyAlignment="1" applyProtection="0">
      <alignment vertical="top" wrapText="1"/>
    </xf>
    <xf numFmtId="0" fontId="0" fillId="9" borderId="6" applyNumberFormat="1" applyFont="1" applyFill="1" applyBorder="1" applyAlignment="1" applyProtection="0">
      <alignment vertical="top" wrapText="1"/>
    </xf>
    <xf numFmtId="0" fontId="2" fillId="10" borderId="5" applyNumberFormat="1" applyFont="1" applyFill="1" applyBorder="1" applyAlignment="1" applyProtection="0">
      <alignment vertical="top" wrapText="1"/>
    </xf>
    <xf numFmtId="0" fontId="0" fillId="10" borderId="6" applyNumberFormat="1" applyFont="1" applyFill="1" applyBorder="1" applyAlignment="1" applyProtection="0">
      <alignment vertical="top" wrapText="1"/>
    </xf>
    <xf numFmtId="0" fontId="2" fillId="11" borderId="5" applyNumberFormat="1" applyFont="1" applyFill="1" applyBorder="1" applyAlignment="1" applyProtection="0">
      <alignment vertical="top" wrapText="1"/>
    </xf>
    <xf numFmtId="0" fontId="0" fillId="11" borderId="6" applyNumberFormat="1" applyFont="1" applyFill="1" applyBorder="1" applyAlignment="1" applyProtection="0">
      <alignment vertical="top" wrapText="1"/>
    </xf>
    <xf numFmtId="0" fontId="2" fillId="5" borderId="5" applyNumberFormat="1" applyFont="1" applyFill="1" applyBorder="1" applyAlignment="1" applyProtection="0">
      <alignment vertical="top" wrapText="1"/>
    </xf>
    <xf numFmtId="0" fontId="2" fillId="6" borderId="5" applyNumberFormat="1" applyFont="1" applyFill="1" applyBorder="1" applyAlignment="1" applyProtection="0">
      <alignment vertical="top" wrapText="1"/>
    </xf>
    <xf numFmtId="0" fontId="2" fillId="12" borderId="5" applyNumberFormat="1" applyFont="1" applyFill="1" applyBorder="1" applyAlignment="1" applyProtection="0">
      <alignment vertical="top" wrapText="1"/>
    </xf>
    <xf numFmtId="0" fontId="0" fillId="12" borderId="6" applyNumberFormat="1" applyFont="1" applyFill="1" applyBorder="1" applyAlignment="1" applyProtection="0">
      <alignment vertical="top" wrapText="1"/>
    </xf>
    <xf numFmtId="0" fontId="2" fillId="13" borderId="5" applyNumberFormat="1" applyFont="1" applyFill="1" applyBorder="1" applyAlignment="1" applyProtection="0">
      <alignment vertical="top" wrapText="1"/>
    </xf>
    <xf numFmtId="0" fontId="0" fillId="13" borderId="6" applyNumberFormat="1" applyFont="1" applyFill="1" applyBorder="1" applyAlignment="1" applyProtection="0">
      <alignment vertical="top" wrapText="1"/>
    </xf>
    <xf numFmtId="0" fontId="2" fillId="7" borderId="5" applyNumberFormat="1" applyFont="1" applyFill="1" applyBorder="1" applyAlignment="1" applyProtection="0">
      <alignment vertical="top" wrapText="1"/>
    </xf>
    <xf numFmtId="0" fontId="2" fillId="14" borderId="5" applyNumberFormat="1" applyFont="1" applyFill="1" applyBorder="1" applyAlignment="1" applyProtection="0">
      <alignment vertical="top" wrapText="1"/>
    </xf>
    <xf numFmtId="0" fontId="0" fillId="14" borderId="6" applyNumberFormat="1" applyFont="1" applyFill="1" applyBorder="1" applyAlignment="1" applyProtection="0">
      <alignment vertical="top" wrapText="1"/>
    </xf>
    <xf numFmtId="0" fontId="2" fillId="15" borderId="5" applyNumberFormat="1" applyFont="1" applyFill="1" applyBorder="1" applyAlignment="1" applyProtection="0">
      <alignment vertical="top" wrapText="1"/>
    </xf>
    <xf numFmtId="0" fontId="0" fillId="15" borderId="6" applyNumberFormat="1" applyFont="1" applyFill="1" applyBorder="1" applyAlignment="1" applyProtection="0">
      <alignment vertical="top" wrapText="1"/>
    </xf>
    <xf numFmtId="0" fontId="2" fillId="16" borderId="5" applyNumberFormat="1" applyFont="1" applyFill="1" applyBorder="1" applyAlignment="1" applyProtection="0">
      <alignment vertical="top" wrapText="1"/>
    </xf>
    <xf numFmtId="0" fontId="0" fillId="16" borderId="6" applyNumberFormat="1" applyFont="1" applyFill="1" applyBorder="1" applyAlignment="1" applyProtection="0">
      <alignment vertical="top" wrapText="1"/>
    </xf>
    <xf numFmtId="0" fontId="2" fillId="17" borderId="5" applyNumberFormat="1" applyFont="1" applyFill="1" applyBorder="1" applyAlignment="1" applyProtection="0">
      <alignment vertical="top" wrapText="1"/>
    </xf>
    <xf numFmtId="0" fontId="0" fillId="17" borderId="6" applyNumberFormat="1" applyFont="1" applyFill="1" applyBorder="1" applyAlignment="1" applyProtection="0">
      <alignment vertical="top" wrapText="1"/>
    </xf>
    <xf numFmtId="0" fontId="0" applyNumberFormat="1" applyFont="1" applyFill="0" applyBorder="0" applyAlignment="1" applyProtection="0">
      <alignment vertical="top" wrapText="1"/>
    </xf>
    <xf numFmtId="0" fontId="2" fillId="8" borderId="2" applyNumberFormat="1" applyFont="1" applyFill="1" applyBorder="1" applyAlignment="1" applyProtection="0">
      <alignment vertical="top" wrapText="1"/>
    </xf>
    <xf numFmtId="0" fontId="0" fillId="8" borderId="3" applyNumberFormat="1" applyFont="1" applyFill="1" applyBorder="1" applyAlignment="1" applyProtection="0">
      <alignment vertical="top" wrapText="1"/>
    </xf>
    <xf numFmtId="0" fontId="0" applyNumberFormat="1" applyFont="1" applyFill="0" applyBorder="0" applyAlignment="1" applyProtection="0">
      <alignment vertical="top" wrapText="1"/>
    </xf>
    <xf numFmtId="0" fontId="2" fillId="10" borderId="2" applyNumberFormat="1" applyFont="1" applyFill="1" applyBorder="1" applyAlignment="1" applyProtection="0">
      <alignment vertical="top" wrapText="1"/>
    </xf>
    <xf numFmtId="0" fontId="0" fillId="10" borderId="3" applyNumberFormat="1" applyFont="1" applyFill="1" applyBorder="1" applyAlignment="1" applyProtection="0">
      <alignment vertical="top" wrapText="1"/>
    </xf>
    <xf numFmtId="0" fontId="0" applyNumberFormat="1" applyFont="1" applyFill="0" applyBorder="0" applyAlignment="1" applyProtection="0">
      <alignment vertical="top" wrapText="1"/>
    </xf>
    <xf numFmtId="0" fontId="2" fillId="9" borderId="2" applyNumberFormat="1" applyFont="1" applyFill="1" applyBorder="1" applyAlignment="1" applyProtection="0">
      <alignment vertical="top" wrapText="1"/>
    </xf>
    <xf numFmtId="0" fontId="0" fillId="9" borderId="3" applyNumberFormat="1" applyFont="1" applyFill="1" applyBorder="1" applyAlignment="1" applyProtection="0">
      <alignment vertical="top" wrapText="1"/>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bdc0bf"/>
      <rgbColor rgb="ffa5a5a5"/>
      <rgbColor rgb="ff3f3f3f"/>
      <rgbColor rgb="ffdbdbdb"/>
      <rgbColor rgb="ff88f94e"/>
      <rgbColor rgb="ff60db39"/>
      <rgbColor rgb="ff63fe29"/>
      <rgbColor rgb="ff3cfe2d"/>
      <rgbColor rgb="ffdb1c26"/>
      <rgbColor rgb="ffdb020a"/>
      <rgbColor rgb="ffdb3641"/>
      <rgbColor rgb="ffdbaaa3"/>
      <rgbColor rgb="ffdb9ea9"/>
      <rgbColor rgb="ffdb9998"/>
      <rgbColor rgb="ffdb1824"/>
      <rgbColor rgb="ffdb2828"/>
      <rgbColor rgb="ffdb1b1c"/>
      <rgbColor rgb="ffdb818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xmlns:r="http://schemas.openxmlformats.org/officeDocument/2006/relationships" name="Blank">
  <a:themeElements>
    <a:clrScheme name="Blank">
      <a:dk1>
        <a:srgbClr val="000000"/>
      </a:dk1>
      <a:lt1>
        <a:srgbClr val="FFFFFF"/>
      </a:lt1>
      <a:dk2>
        <a:srgbClr val="5E5E5E"/>
      </a:dk2>
      <a:lt2>
        <a:srgbClr val="D5D5D5"/>
      </a:lt2>
      <a:accent1>
        <a:srgbClr val="00A2FF"/>
      </a:accent1>
      <a:accent2>
        <a:srgbClr val="16E7CF"/>
      </a:accent2>
      <a:accent3>
        <a:srgbClr val="61D836"/>
      </a:accent3>
      <a:accent4>
        <a:srgbClr val="FFD932"/>
      </a:accent4>
      <a:accent5>
        <a:srgbClr val="FF644E"/>
      </a:accent5>
      <a:accent6>
        <a:srgbClr val="FF42A1"/>
      </a:accent6>
      <a:hlink>
        <a:srgbClr val="0000FF"/>
      </a:hlink>
      <a:folHlink>
        <a:srgbClr val="FF00FF"/>
      </a:folHlink>
    </a:clrScheme>
    <a:fontScheme name="Blank">
      <a:majorFont>
        <a:latin typeface="Helvetica Neue"/>
        <a:ea typeface="Helvetica Neue"/>
        <a:cs typeface="Helvetica Neue"/>
      </a:majorFont>
      <a:minorFont>
        <a:latin typeface="Helvetica Neue"/>
        <a:ea typeface="Helvetica Neue"/>
        <a:cs typeface="Helvetica Neue"/>
      </a:minorFont>
    </a:fontScheme>
    <a:fmtScheme name="Blank">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00000"/>
        </a:solidFill>
        <a:ln w="12700" cap="flat">
          <a:noFill/>
          <a:miter lim="400000"/>
        </a:ln>
        <a:effectLst/>
        <a:sp3d/>
      </a:spPr>
      <a:bodyPr rot="0" spcFirstLastPara="1" vertOverflow="overflow" horzOverflow="overflow" vert="horz" wrap="square" lIns="50800" tIns="50800" rIns="50800" bIns="50800" numCol="1" spcCol="38100" rtlCol="0" anchor="ctr" upright="0">
        <a:spAutoFit/>
      </a:bodyPr>
      <a:lstStyle>
        <a:defPPr marL="0" marR="0" indent="0" algn="ctr" defTabSz="584200" rtl="0" fontAlgn="auto" latinLnBrk="0" hangingPunct="0">
          <a:lnSpc>
            <a:spcPct val="100000"/>
          </a:lnSpc>
          <a:spcBef>
            <a:spcPts val="0"/>
          </a:spcBef>
          <a:spcAft>
            <a:spcPts val="0"/>
          </a:spcAft>
          <a:buClrTx/>
          <a:buSzTx/>
          <a:buFontTx/>
          <a:buNone/>
          <a:defRPr b="0" baseline="0" cap="none" i="0" spc="0" strike="noStrike" sz="1200" u="none" kumimoji="0" normalizeH="0">
            <a:ln>
              <a:noFill/>
            </a:ln>
            <a:solidFill>
              <a:srgbClr val="FFFFFF"/>
            </a:solidFill>
            <a:effectLst/>
            <a:uFillTx/>
            <a:latin typeface="Helvetica Neue Medium"/>
            <a:ea typeface="Helvetica Neue Medium"/>
            <a:cs typeface="Helvetica Neue Medium"/>
            <a:sym typeface="Helvetica Neue Medium"/>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rgbClr val="000000"/>
          </a:solidFill>
          <a:prstDash val="solid"/>
          <a:miter lim="4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50800" tIns="50800" rIns="50800" bIns="50800" numCol="1" spcCol="38100" rtlCol="0" anchor="t" upright="0">
        <a:spAutoFit/>
      </a:bodyPr>
      <a:lstStyle>
        <a:defPPr marL="0" marR="0" indent="0" algn="l" defTabSz="4572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hyperlink" Target="https://capturingcambridge.org/centre/silver-street/black-lion-yard-silver-street/" TargetMode="External"/><Relationship Id="rId2" Type="http://schemas.openxmlformats.org/officeDocument/2006/relationships/hyperlink" Target="https://capturingcambridge.org/centre/plantation-row/plantation-row-cambridge/" TargetMode="External"/><Relationship Id="rId3" Type="http://schemas.openxmlformats.org/officeDocument/2006/relationships/hyperlink" Target="https://capturingcambridge.org/centre/st-andrews-street/42-st-andrews-street-police-station-spinning-house/" TargetMode="External"/><Relationship Id="rId4" Type="http://schemas.openxmlformats.org/officeDocument/2006/relationships/hyperlink" Target="https://capturingcambridge.org/centre/plantation-row/plantation-row-cambridge/" TargetMode="External"/><Relationship Id="rId5" Type="http://schemas.openxmlformats.org/officeDocument/2006/relationships/hyperlink" Target="https://capturingcambridge.org/centre/east-road/138-east-road-cambridge/" TargetMode="External"/><Relationship Id="rId6" Type="http://schemas.openxmlformats.org/officeDocument/2006/relationships/hyperlink" Target="https://capturingcambridge.org/centre/christchurch-street/female-refuge/" TargetMode="External"/><Relationship Id="rId7" Type="http://schemas.openxmlformats.org/officeDocument/2006/relationships/hyperlink" Target="https://capturingcambridge.org/centre/wellington-street/wellington-street-row/" TargetMode="External"/><Relationship Id="rId8" Type="http://schemas.openxmlformats.org/officeDocument/2006/relationships/hyperlink" Target="https://capturingcambridge.org/places-in-south-cambridgeshire/histon/pigs-lane-glebe-road-histon/" TargetMode="External"/><Relationship Id="rId9" Type="http://schemas.openxmlformats.org/officeDocument/2006/relationships/hyperlink" Target="https://capturingcambridge.org/centre/quayside/half-moon-yard-quayside/" TargetMode="External"/><Relationship Id="rId10" Type="http://schemas.openxmlformats.org/officeDocument/2006/relationships/hyperlink" Target="https://capturingcambridge.org/centre/east-road/59-east-road-cambridge/" TargetMode="External"/><Relationship Id="rId11" Type="http://schemas.openxmlformats.org/officeDocument/2006/relationships/hyperlink" Target="https://capturingcambridge.org/centre/christchurch-street/female-refuge/" TargetMode="External"/><Relationship Id="rId12" Type="http://schemas.openxmlformats.org/officeDocument/2006/relationships/hyperlink" Target="https://capturingcambridge.org/centre/st-andrews-street/42-st-andrews-street-police-station-spinning-house/" TargetMode="External"/><Relationship Id="rId13" Type="http://schemas.openxmlformats.org/officeDocument/2006/relationships/hyperlink" Target="https://capturingcambridge.org/centre/burleigh-street/burleigh-place-burleigh-street/" TargetMode="External"/><Relationship Id="rId14" Type="http://schemas.openxmlformats.org/officeDocument/2006/relationships/hyperlink" Target="https://capturingcambridge.org/centre/st-andrews-street/42-st-andrews-street-police-station-spinning-house/" TargetMode="External"/><Relationship Id="rId15" Type="http://schemas.openxmlformats.org/officeDocument/2006/relationships/hyperlink" Target="https://capturingcambridge.org/centre/christchurch-street/female-refuge/" TargetMode="External"/><Relationship Id="rId16" Type="http://schemas.openxmlformats.org/officeDocument/2006/relationships/hyperlink" Target="https://capturingcambridge.org/centre/quayside/half-moon-yard-quayside/" TargetMode="External"/><Relationship Id="rId17" Type="http://schemas.openxmlformats.org/officeDocument/2006/relationships/hyperlink" Target="https://capturingcambridge.org/centre/east-road/139-east-road-cambridge/" TargetMode="External"/><Relationship Id="rId18" Type="http://schemas.openxmlformats.org/officeDocument/2006/relationships/hyperlink" Target="https://capturingcambridge.org/centre/st-andrews-street/42-st-andrews-street-police-station-spinning-house/" TargetMode="External"/><Relationship Id="rId19" Type="http://schemas.openxmlformats.org/officeDocument/2006/relationships/hyperlink" Target="https://capturingcambridge.org/petersfield/new-street/14-new-street/" TargetMode="External"/><Relationship Id="rId20" Type="http://schemas.openxmlformats.org/officeDocument/2006/relationships/hyperlink" Target="https://capturingcambridge.org/centre/east-road/138-east-road-cambridge/" TargetMode="External"/><Relationship Id="rId21" Type="http://schemas.openxmlformats.org/officeDocument/2006/relationships/hyperlink" Target="https://capturingcambridge.org/centre/gonville-place/cambridge-town-gaol/" TargetMode="External"/><Relationship Id="rId22" Type="http://schemas.openxmlformats.org/officeDocument/2006/relationships/hyperlink" Target="https://capturingcambridge.org/centre/st-andrews-street/42-st-andrews-street-police-station-spinning-house/" TargetMode="External"/><Relationship Id="rId23" Type="http://schemas.openxmlformats.org/officeDocument/2006/relationships/hyperlink" Target="https://capturingcambridge.org/centre/st-andrews-street/42-st-andrews-street-police-station-spinning-house/" TargetMode="External"/><Relationship Id="rId24" Type="http://schemas.openxmlformats.org/officeDocument/2006/relationships/hyperlink" Target="https://capturingcambridge.org/centre/st-andrews-street/42-st-andrews-street-police-station-spinning-house/" TargetMode="External"/><Relationship Id="rId25" Type="http://schemas.openxmlformats.org/officeDocument/2006/relationships/hyperlink" Target="https://capturingcambridge.org/centre/gloucester-place/gloucester-place-severn-place/" TargetMode="External"/><Relationship Id="rId26" Type="http://schemas.openxmlformats.org/officeDocument/2006/relationships/hyperlink" Target="https://capturingcambridge.org/centre/fitzroy-street/fitzroy-street-east/" TargetMode="External"/><Relationship Id="rId27" Type="http://schemas.openxmlformats.org/officeDocument/2006/relationships/hyperlink" Target="https://capturingcambridge.org/petersfield/young-street/1-31-young-street-albert-street/" TargetMode="External"/><Relationship Id="rId28" Type="http://schemas.openxmlformats.org/officeDocument/2006/relationships/hyperlink" Target="https://capturingcambridge.org/centre/sidney-street/38-sidney-street/" TargetMode="External"/><Relationship Id="rId29" Type="http://schemas.openxmlformats.org/officeDocument/2006/relationships/hyperlink" Target="https://capturingcambridge.org/centre/st-andrews-street/42-st-andrews-street-police-station-spinning-house/" TargetMode="External"/><Relationship Id="rId30" Type="http://schemas.openxmlformats.org/officeDocument/2006/relationships/hyperlink" Target="https://capturingcambridge.org/centre/wellington-street/wellington-street-row/" TargetMode="External"/><Relationship Id="rId31" Type="http://schemas.openxmlformats.org/officeDocument/2006/relationships/hyperlink" Target="https://capturingcambridge.org/centre/east-road/15-east-road-cambridge/" TargetMode="External"/><Relationship Id="rId32" Type="http://schemas.openxmlformats.org/officeDocument/2006/relationships/hyperlink" Target="https://capturingcambridge.org/castle/castle-street/76-castle-street/" TargetMode="External"/><Relationship Id="rId33" Type="http://schemas.openxmlformats.org/officeDocument/2006/relationships/hyperlink" Target="https://capturingcambridge.org/east-cambridgeshire/soham/12-churchgate-soham/" TargetMode="External"/><Relationship Id="rId34" Type="http://schemas.openxmlformats.org/officeDocument/2006/relationships/hyperlink" Target="https://capturingcambridge.org/centre/wellington-street/wellington-street-row/" TargetMode="External"/></Relationships>

</file>

<file path=xl/worksheets/_rels/sheet2.xml.rels><?xml version="1.0" encoding="UTF-8"?>
<Relationships xmlns="http://schemas.openxmlformats.org/package/2006/relationships"><Relationship Id="rId1" Type="http://schemas.openxmlformats.org/officeDocument/2006/relationships/hyperlink" Target="https://capturingcambridge.org/centre/silver-street/black-lion-yard-silver-street/" TargetMode="External"/><Relationship Id="rId2" Type="http://schemas.openxmlformats.org/officeDocument/2006/relationships/hyperlink" Target="https://capturingcambridge.org/centre/plantation-row/plantation-row-cambridge/" TargetMode="External"/><Relationship Id="rId3" Type="http://schemas.openxmlformats.org/officeDocument/2006/relationships/hyperlink" Target="https://capturingcambridge.org/centre/st-andrews-street/42-st-andrews-street-police-station-spinning-house/" TargetMode="External"/><Relationship Id="rId4" Type="http://schemas.openxmlformats.org/officeDocument/2006/relationships/hyperlink" Target="https://capturingcambridge.org/centre/plantation-row/plantation-row-cambridge/" TargetMode="External"/><Relationship Id="rId5" Type="http://schemas.openxmlformats.org/officeDocument/2006/relationships/hyperlink" Target="https://capturingcambridge.org/centre/east-road/138-east-road-cambridge/" TargetMode="External"/><Relationship Id="rId6" Type="http://schemas.openxmlformats.org/officeDocument/2006/relationships/hyperlink" Target="https://capturingcambridge.org/centre/christchurch-street/female-refuge/" TargetMode="External"/><Relationship Id="rId7" Type="http://schemas.openxmlformats.org/officeDocument/2006/relationships/hyperlink" Target="https://capturingcambridge.org/centre/wellington-street/wellington-street-row/" TargetMode="External"/><Relationship Id="rId8" Type="http://schemas.openxmlformats.org/officeDocument/2006/relationships/hyperlink" Target="https://capturingcambridge.org/places-in-south-cambridgeshire/histon/pigs-lane-glebe-road-histon/" TargetMode="External"/><Relationship Id="rId9" Type="http://schemas.openxmlformats.org/officeDocument/2006/relationships/hyperlink" Target="https://capturingcambridge.org/centre/quayside/half-moon-yard-quayside/" TargetMode="External"/><Relationship Id="rId10" Type="http://schemas.openxmlformats.org/officeDocument/2006/relationships/hyperlink" Target="https://capturingcambridge.org/centre/east-road/59-east-road-cambridge/" TargetMode="External"/><Relationship Id="rId11" Type="http://schemas.openxmlformats.org/officeDocument/2006/relationships/hyperlink" Target="https://capturingcambridge.org/centre/christchurch-street/female-refuge/" TargetMode="External"/><Relationship Id="rId12" Type="http://schemas.openxmlformats.org/officeDocument/2006/relationships/hyperlink" Target="https://capturingcambridge.org/centre/st-andrews-street/42-st-andrews-street-police-station-spinning-house/" TargetMode="External"/><Relationship Id="rId13" Type="http://schemas.openxmlformats.org/officeDocument/2006/relationships/hyperlink" Target="https://capturingcambridge.org/centre/burleigh-street/burleigh-place-burleigh-street/" TargetMode="External"/><Relationship Id="rId14" Type="http://schemas.openxmlformats.org/officeDocument/2006/relationships/hyperlink" Target="https://capturingcambridge.org/centre/st-andrews-street/42-st-andrews-street-police-station-spinning-house/" TargetMode="External"/><Relationship Id="rId15" Type="http://schemas.openxmlformats.org/officeDocument/2006/relationships/hyperlink" Target="https://capturingcambridge.org/centre/christchurch-street/female-refuge/" TargetMode="External"/><Relationship Id="rId16" Type="http://schemas.openxmlformats.org/officeDocument/2006/relationships/hyperlink" Target="https://capturingcambridge.org/centre/quayside/half-moon-yard-quayside/" TargetMode="External"/><Relationship Id="rId17" Type="http://schemas.openxmlformats.org/officeDocument/2006/relationships/hyperlink" Target="https://capturingcambridge.org/centre/east-road/139-east-road-cambridge/" TargetMode="External"/><Relationship Id="rId18" Type="http://schemas.openxmlformats.org/officeDocument/2006/relationships/hyperlink" Target="https://capturingcambridge.org/centre/st-andrews-street/42-st-andrews-street-police-station-spinning-house/" TargetMode="External"/><Relationship Id="rId19" Type="http://schemas.openxmlformats.org/officeDocument/2006/relationships/hyperlink" Target="https://capturingcambridge.org/petersfield/new-street/14-new-street/" TargetMode="External"/><Relationship Id="rId20" Type="http://schemas.openxmlformats.org/officeDocument/2006/relationships/hyperlink" Target="https://capturingcambridge.org/centre/east-road/138-east-road-cambridge/" TargetMode="External"/><Relationship Id="rId21" Type="http://schemas.openxmlformats.org/officeDocument/2006/relationships/hyperlink" Target="https://capturingcambridge.org/centre/gonville-place/cambridge-town-gaol/" TargetMode="External"/><Relationship Id="rId22" Type="http://schemas.openxmlformats.org/officeDocument/2006/relationships/hyperlink" Target="https://capturingcambridge.org/centre/st-andrews-street/42-st-andrews-street-police-station-spinning-house/" TargetMode="External"/><Relationship Id="rId23" Type="http://schemas.openxmlformats.org/officeDocument/2006/relationships/hyperlink" Target="https://capturingcambridge.org/centre/st-andrews-street/42-st-andrews-street-police-station-spinning-house/" TargetMode="External"/><Relationship Id="rId24" Type="http://schemas.openxmlformats.org/officeDocument/2006/relationships/hyperlink" Target="https://capturingcambridge.org/centre/st-andrews-street/42-st-andrews-street-police-station-spinning-house/" TargetMode="External"/><Relationship Id="rId25" Type="http://schemas.openxmlformats.org/officeDocument/2006/relationships/hyperlink" Target="https://capturingcambridge.org/centre/gloucester-place/gloucester-place-severn-place/" TargetMode="External"/><Relationship Id="rId26" Type="http://schemas.openxmlformats.org/officeDocument/2006/relationships/hyperlink" Target="https://capturingcambridge.org/centre/fitzroy-street/fitzroy-street-east/" TargetMode="External"/><Relationship Id="rId27" Type="http://schemas.openxmlformats.org/officeDocument/2006/relationships/hyperlink" Target="https://capturingcambridge.org/petersfield/young-street/1-31-young-street-albert-street/" TargetMode="External"/><Relationship Id="rId28" Type="http://schemas.openxmlformats.org/officeDocument/2006/relationships/hyperlink" Target="https://capturingcambridge.org/centre/sidney-street/38-sidney-street/" TargetMode="External"/><Relationship Id="rId29" Type="http://schemas.openxmlformats.org/officeDocument/2006/relationships/hyperlink" Target="https://capturingcambridge.org/centre/st-andrews-street/42-st-andrews-street-police-station-spinning-house/" TargetMode="External"/><Relationship Id="rId30" Type="http://schemas.openxmlformats.org/officeDocument/2006/relationships/hyperlink" Target="https://capturingcambridge.org/centre/wellington-street/wellington-street-row/" TargetMode="External"/><Relationship Id="rId31" Type="http://schemas.openxmlformats.org/officeDocument/2006/relationships/hyperlink" Target="https://capturingcambridge.org/centre/east-road/15-east-road-cambridge/" TargetMode="External"/><Relationship Id="rId32" Type="http://schemas.openxmlformats.org/officeDocument/2006/relationships/hyperlink" Target="https://capturingcambridge.org/castle/castle-street/76-castle-street/" TargetMode="External"/><Relationship Id="rId33" Type="http://schemas.openxmlformats.org/officeDocument/2006/relationships/hyperlink" Target="https://capturingcambridge.org/east-cambridgeshire/soham/12-churchgate-soham/" TargetMode="External"/><Relationship Id="rId34" Type="http://schemas.openxmlformats.org/officeDocument/2006/relationships/hyperlink" Target="https://capturingcambridge.org/centre/wellington-street/wellington-street-row/" TargetMode="External"/></Relationships>

</file>

<file path=xl/worksheets/_rels/sheet3.xml.rels><?xml version="1.0" encoding="UTF-8"?>
<Relationships xmlns="http://schemas.openxmlformats.org/package/2006/relationships"><Relationship Id="rId1" Type="http://schemas.openxmlformats.org/officeDocument/2006/relationships/hyperlink" Target="https://capturingcambridge.org/centre/st-andrews-street/42-st-andrews-street-police-station-spinning-house/" TargetMode="External"/><Relationship Id="rId2" Type="http://schemas.openxmlformats.org/officeDocument/2006/relationships/hyperlink" Target="https://capturingcambridge.org/centre/st-andrews-street/42-st-andrews-street-police-station-spinning-house/" TargetMode="External"/></Relationships>

</file>

<file path=xl/worksheets/_rels/sheet4.xml.rels><?xml version="1.0" encoding="UTF-8"?>
<Relationships xmlns="http://schemas.openxmlformats.org/package/2006/relationships"><Relationship Id="rId1" Type="http://schemas.openxmlformats.org/officeDocument/2006/relationships/hyperlink" Target="https://capturingcambridge.org/centre/wellington-street/wellington-street-row/" TargetMode="External"/></Relationships>

</file>

<file path=xl/worksheets/_rels/sheet5.xml.rels><?xml version="1.0" encoding="UTF-8"?>
<Relationships xmlns="http://schemas.openxmlformats.org/package/2006/relationships"><Relationship Id="rId1" Type="http://schemas.openxmlformats.org/officeDocument/2006/relationships/hyperlink" Target="https://capturingcambridge.org/petersfield/young-street/1-31-young-street-albert-street/" TargetMode="External"/></Relationships>

</file>

<file path=xl/worksheets/sheet1.xml><?xml version="1.0" encoding="utf-8"?>
<worksheet xmlns:r="http://schemas.openxmlformats.org/officeDocument/2006/relationships" xmlns="http://schemas.openxmlformats.org/spreadsheetml/2006/main">
  <dimension ref="A2:S147"/>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 width="6.26562" style="1" customWidth="1"/>
    <col min="2" max="2" width="5.33594" style="1" customWidth="1"/>
    <col min="3" max="3" width="9.90625" style="1" customWidth="1"/>
    <col min="4" max="4" width="8.61719" style="1" customWidth="1"/>
    <col min="5" max="5" width="4.72656" style="1" customWidth="1"/>
    <col min="6" max="6" width="5.05469" style="1" customWidth="1"/>
    <col min="7" max="7" width="6.15625" style="1" customWidth="1"/>
    <col min="8" max="8" width="5.03906" style="1" customWidth="1"/>
    <col min="9" max="9" width="12.5781" style="1" customWidth="1"/>
    <col min="10" max="10" width="7.3125" style="1" customWidth="1"/>
    <col min="11" max="11" width="12.0781" style="1" customWidth="1"/>
    <col min="12" max="12" width="5.27344" style="1" customWidth="1"/>
    <col min="13" max="13" width="19.4766" style="1" customWidth="1"/>
    <col min="14" max="14" width="5.53125" style="1" customWidth="1"/>
    <col min="15" max="15" width="5.625" style="1" customWidth="1"/>
    <col min="16" max="16" width="16.3359" style="1" customWidth="1"/>
    <col min="17" max="17" width="12.0703" style="1" customWidth="1"/>
    <col min="18" max="18" width="14.9844" style="1" customWidth="1"/>
    <col min="19" max="19" width="22.1172" style="1" customWidth="1"/>
    <col min="20" max="16384" width="16.3516" style="1" customWidth="1"/>
  </cols>
  <sheetData>
    <row r="1" ht="27.65" customHeight="1">
      <c r="A1" t="s" s="2">
        <v>0</v>
      </c>
      <c r="B1" s="2"/>
      <c r="C1" s="2"/>
      <c r="D1" s="2"/>
      <c r="E1" s="2"/>
      <c r="F1" s="2"/>
      <c r="G1" s="2"/>
      <c r="H1" s="2"/>
      <c r="I1" s="2"/>
      <c r="J1" s="2"/>
      <c r="K1" s="2"/>
      <c r="L1" s="2"/>
      <c r="M1" s="2"/>
      <c r="N1" s="2"/>
      <c r="O1" s="2"/>
      <c r="P1" s="2"/>
      <c r="Q1" s="2"/>
      <c r="R1" s="2"/>
      <c r="S1" s="2"/>
    </row>
    <row r="2" ht="80.25" customHeight="1">
      <c r="A2" t="s" s="3">
        <v>1</v>
      </c>
      <c r="B2" t="s" s="3">
        <v>2</v>
      </c>
      <c r="C2" t="s" s="3">
        <v>3</v>
      </c>
      <c r="D2" t="s" s="3">
        <v>4</v>
      </c>
      <c r="E2" t="s" s="3">
        <v>5</v>
      </c>
      <c r="F2" t="s" s="3">
        <v>6</v>
      </c>
      <c r="G2" t="s" s="3">
        <v>7</v>
      </c>
      <c r="H2" t="s" s="3">
        <v>8</v>
      </c>
      <c r="I2" t="s" s="3">
        <v>9</v>
      </c>
      <c r="J2" t="s" s="3">
        <v>10</v>
      </c>
      <c r="K2" t="s" s="3">
        <v>11</v>
      </c>
      <c r="L2" t="s" s="3">
        <v>12</v>
      </c>
      <c r="M2" t="s" s="3">
        <v>13</v>
      </c>
      <c r="N2" t="s" s="3">
        <v>14</v>
      </c>
      <c r="O2" t="s" s="3">
        <v>15</v>
      </c>
      <c r="P2" t="s" s="3">
        <v>16</v>
      </c>
      <c r="Q2" t="s" s="3">
        <v>17</v>
      </c>
      <c r="R2" t="s" s="3">
        <v>18</v>
      </c>
      <c r="S2" t="s" s="3">
        <v>19</v>
      </c>
    </row>
    <row r="3" ht="104.25" customHeight="1">
      <c r="A3" s="4">
        <v>1</v>
      </c>
      <c r="B3" s="5">
        <v>1</v>
      </c>
      <c r="C3" t="s" s="6">
        <v>20</v>
      </c>
      <c r="D3" t="s" s="6">
        <v>21</v>
      </c>
      <c r="E3" s="7"/>
      <c r="F3" s="7"/>
      <c r="G3" s="7"/>
      <c r="H3" s="7"/>
      <c r="I3" t="s" s="6">
        <v>22</v>
      </c>
      <c r="J3" s="7"/>
      <c r="K3" t="s" s="6">
        <v>23</v>
      </c>
      <c r="L3" s="7"/>
      <c r="M3" t="s" s="6">
        <v>24</v>
      </c>
      <c r="N3" s="7"/>
      <c r="O3" s="7"/>
      <c r="P3" s="7"/>
      <c r="Q3" s="7"/>
      <c r="R3" s="7"/>
      <c r="S3" s="7"/>
    </row>
    <row r="4" ht="164.05" customHeight="1">
      <c r="A4" s="8">
        <v>1</v>
      </c>
      <c r="B4" s="9">
        <v>2</v>
      </c>
      <c r="C4" t="s" s="10">
        <v>25</v>
      </c>
      <c r="D4" t="s" s="10">
        <v>26</v>
      </c>
      <c r="E4" s="11"/>
      <c r="F4" s="11"/>
      <c r="G4" s="11"/>
      <c r="H4" s="11"/>
      <c r="I4" t="s" s="10">
        <v>27</v>
      </c>
      <c r="J4" s="11"/>
      <c r="K4" t="s" s="10">
        <v>28</v>
      </c>
      <c r="L4" s="11"/>
      <c r="M4" t="s" s="10">
        <v>29</v>
      </c>
      <c r="N4" s="11"/>
      <c r="O4" s="11"/>
      <c r="P4" t="s" s="10">
        <v>30</v>
      </c>
      <c r="Q4" s="11"/>
      <c r="R4" s="11"/>
      <c r="S4" s="11"/>
    </row>
    <row r="5" ht="20.05" customHeight="1">
      <c r="A5" s="8">
        <v>1</v>
      </c>
      <c r="B5" s="9">
        <v>3</v>
      </c>
      <c r="C5" t="s" s="10">
        <v>31</v>
      </c>
      <c r="D5" t="s" s="10">
        <v>32</v>
      </c>
      <c r="E5" s="11"/>
      <c r="F5" s="11"/>
      <c r="G5" s="11"/>
      <c r="H5" s="11"/>
      <c r="I5" t="s" s="10">
        <v>33</v>
      </c>
      <c r="J5" s="11"/>
      <c r="K5" t="s" s="10">
        <v>34</v>
      </c>
      <c r="L5" s="11"/>
      <c r="M5" t="s" s="10">
        <v>35</v>
      </c>
      <c r="N5" s="11"/>
      <c r="O5" s="11"/>
      <c r="P5" s="11"/>
      <c r="Q5" s="11"/>
      <c r="R5" s="11"/>
      <c r="S5" s="11"/>
    </row>
    <row r="6" ht="140.05" customHeight="1">
      <c r="A6" s="8">
        <v>1</v>
      </c>
      <c r="B6" s="9">
        <v>4</v>
      </c>
      <c r="C6" t="s" s="10">
        <v>36</v>
      </c>
      <c r="D6" t="s" s="10">
        <v>37</v>
      </c>
      <c r="E6" s="11"/>
      <c r="F6" s="11"/>
      <c r="G6" t="s" s="10">
        <v>38</v>
      </c>
      <c r="H6" s="11"/>
      <c r="I6" t="s" s="10">
        <v>39</v>
      </c>
      <c r="J6" s="11"/>
      <c r="K6" t="s" s="10">
        <v>23</v>
      </c>
      <c r="L6" s="11"/>
      <c r="M6" t="s" s="10">
        <v>40</v>
      </c>
      <c r="N6" s="11"/>
      <c r="O6" s="11"/>
      <c r="P6" s="11"/>
      <c r="Q6" s="11"/>
      <c r="R6" s="11"/>
      <c r="S6" s="11"/>
    </row>
    <row r="7" ht="68.05" customHeight="1">
      <c r="A7" s="8">
        <v>1</v>
      </c>
      <c r="B7" s="9">
        <v>5</v>
      </c>
      <c r="C7" t="s" s="10">
        <v>41</v>
      </c>
      <c r="D7" t="s" s="10">
        <v>42</v>
      </c>
      <c r="E7" s="11"/>
      <c r="F7" s="11"/>
      <c r="G7" s="11"/>
      <c r="H7" s="11"/>
      <c r="I7" t="s" s="10">
        <v>43</v>
      </c>
      <c r="J7" s="11"/>
      <c r="K7" t="s" s="10">
        <v>23</v>
      </c>
      <c r="L7" t="s" s="10">
        <v>44</v>
      </c>
      <c r="M7" t="s" s="10">
        <v>45</v>
      </c>
      <c r="N7" s="11"/>
      <c r="O7" s="11"/>
      <c r="P7" s="11"/>
      <c r="Q7" s="11"/>
      <c r="R7" s="11"/>
      <c r="S7" s="11"/>
    </row>
    <row r="8" ht="92.05" customHeight="1">
      <c r="A8" s="8">
        <v>1</v>
      </c>
      <c r="B8" s="9">
        <v>6</v>
      </c>
      <c r="C8" t="s" s="10">
        <v>36</v>
      </c>
      <c r="D8" t="s" s="10">
        <v>46</v>
      </c>
      <c r="E8" s="11"/>
      <c r="F8" s="11"/>
      <c r="G8" s="11"/>
      <c r="H8" s="11"/>
      <c r="I8" t="s" s="10">
        <v>47</v>
      </c>
      <c r="J8" s="11"/>
      <c r="K8" t="s" s="10">
        <v>48</v>
      </c>
      <c r="L8" s="11"/>
      <c r="M8" t="s" s="10">
        <v>49</v>
      </c>
      <c r="N8" s="11"/>
      <c r="O8" s="11"/>
      <c r="P8" s="11"/>
      <c r="Q8" s="11"/>
      <c r="R8" s="11"/>
      <c r="S8" s="11"/>
    </row>
    <row r="9" ht="116.05" customHeight="1">
      <c r="A9" s="8">
        <v>1</v>
      </c>
      <c r="B9" s="9">
        <v>7</v>
      </c>
      <c r="C9" t="s" s="10">
        <v>50</v>
      </c>
      <c r="D9" t="s" s="10">
        <v>51</v>
      </c>
      <c r="E9" s="11"/>
      <c r="F9" s="11"/>
      <c r="G9" s="11"/>
      <c r="H9" s="11"/>
      <c r="I9" t="s" s="10">
        <v>52</v>
      </c>
      <c r="J9" t="s" s="10">
        <v>53</v>
      </c>
      <c r="K9" t="s" s="10">
        <v>28</v>
      </c>
      <c r="L9" t="s" s="10">
        <v>54</v>
      </c>
      <c r="M9" t="s" s="10">
        <v>55</v>
      </c>
      <c r="N9" s="11"/>
      <c r="O9" s="11"/>
      <c r="P9" t="s" s="10">
        <v>56</v>
      </c>
      <c r="Q9" s="11"/>
      <c r="R9" s="11"/>
      <c r="S9" s="11"/>
    </row>
    <row r="10" ht="140.05" customHeight="1">
      <c r="A10" s="8">
        <v>1</v>
      </c>
      <c r="B10" s="9">
        <v>8</v>
      </c>
      <c r="C10" t="s" s="10">
        <v>50</v>
      </c>
      <c r="D10" t="s" s="10">
        <v>57</v>
      </c>
      <c r="E10" s="12">
        <v>20</v>
      </c>
      <c r="F10" t="s" s="10">
        <v>58</v>
      </c>
      <c r="G10" t="s" s="10">
        <v>59</v>
      </c>
      <c r="H10" t="s" s="10">
        <v>60</v>
      </c>
      <c r="I10" t="s" s="10">
        <v>61</v>
      </c>
      <c r="J10" t="s" s="10">
        <v>62</v>
      </c>
      <c r="K10" t="s" s="10">
        <v>63</v>
      </c>
      <c r="L10" t="s" s="10">
        <v>64</v>
      </c>
      <c r="M10" t="s" s="10">
        <v>65</v>
      </c>
      <c r="N10" s="11"/>
      <c r="O10" s="11"/>
      <c r="P10" t="s" s="10">
        <v>66</v>
      </c>
      <c r="Q10" s="11"/>
      <c r="R10" s="11"/>
      <c r="S10" s="11"/>
    </row>
    <row r="11" ht="68.05" customHeight="1">
      <c r="A11" s="8">
        <v>1</v>
      </c>
      <c r="B11" s="9">
        <v>9</v>
      </c>
      <c r="C11" t="s" s="10">
        <v>67</v>
      </c>
      <c r="D11" t="s" s="10">
        <v>68</v>
      </c>
      <c r="E11" s="11"/>
      <c r="F11" s="11"/>
      <c r="G11" s="11"/>
      <c r="H11" s="11"/>
      <c r="I11" t="s" s="10">
        <v>69</v>
      </c>
      <c r="J11" s="11"/>
      <c r="K11" t="s" s="10">
        <v>70</v>
      </c>
      <c r="L11" s="11"/>
      <c r="M11" t="s" s="10">
        <v>71</v>
      </c>
      <c r="N11" s="11"/>
      <c r="O11" s="11"/>
      <c r="P11" s="11"/>
      <c r="Q11" s="11"/>
      <c r="R11" s="11"/>
      <c r="S11" s="11"/>
    </row>
    <row r="12" ht="164.05" customHeight="1">
      <c r="A12" s="8">
        <v>1</v>
      </c>
      <c r="B12" s="9">
        <v>10</v>
      </c>
      <c r="C12" t="s" s="10">
        <v>72</v>
      </c>
      <c r="D12" t="s" s="10">
        <v>73</v>
      </c>
      <c r="E12" s="11"/>
      <c r="F12" s="11"/>
      <c r="G12" s="11"/>
      <c r="H12" s="11"/>
      <c r="I12" t="s" s="10">
        <v>74</v>
      </c>
      <c r="J12" s="11"/>
      <c r="K12" t="s" s="10">
        <v>70</v>
      </c>
      <c r="L12" s="11"/>
      <c r="M12" t="s" s="10">
        <v>75</v>
      </c>
      <c r="N12" s="11"/>
      <c r="O12" s="11"/>
      <c r="P12" s="11"/>
      <c r="Q12" s="11"/>
      <c r="R12" s="11"/>
      <c r="S12" s="11"/>
    </row>
    <row r="13" ht="152.05" customHeight="1">
      <c r="A13" s="8">
        <v>1</v>
      </c>
      <c r="B13" s="9">
        <v>11</v>
      </c>
      <c r="C13" t="s" s="10">
        <v>76</v>
      </c>
      <c r="D13" t="s" s="10">
        <v>77</v>
      </c>
      <c r="E13" s="12">
        <v>22</v>
      </c>
      <c r="F13" t="s" s="10">
        <v>78</v>
      </c>
      <c r="G13" t="s" s="10">
        <v>79</v>
      </c>
      <c r="H13" t="s" s="10">
        <v>80</v>
      </c>
      <c r="I13" t="s" s="10">
        <v>81</v>
      </c>
      <c r="J13" t="s" s="10">
        <v>82</v>
      </c>
      <c r="K13" t="s" s="10">
        <v>83</v>
      </c>
      <c r="L13" t="s" s="10">
        <v>44</v>
      </c>
      <c r="M13" t="s" s="10">
        <v>84</v>
      </c>
      <c r="N13" s="11"/>
      <c r="O13" s="11"/>
      <c r="P13" s="11"/>
      <c r="Q13" s="11"/>
      <c r="R13" s="11"/>
      <c r="S13" s="11"/>
    </row>
    <row r="14" ht="56.05" customHeight="1">
      <c r="A14" s="8">
        <v>1</v>
      </c>
      <c r="B14" s="9">
        <v>12</v>
      </c>
      <c r="C14" t="s" s="10">
        <v>72</v>
      </c>
      <c r="D14" t="s" s="10">
        <v>85</v>
      </c>
      <c r="E14" s="11"/>
      <c r="F14" s="11"/>
      <c r="G14" s="11"/>
      <c r="H14" s="11"/>
      <c r="I14" t="s" s="10">
        <v>86</v>
      </c>
      <c r="J14" s="11"/>
      <c r="K14" t="s" s="10">
        <v>23</v>
      </c>
      <c r="L14" t="s" s="10">
        <v>44</v>
      </c>
      <c r="M14" t="s" s="10">
        <v>87</v>
      </c>
      <c r="N14" s="11"/>
      <c r="O14" s="11"/>
      <c r="P14" s="11"/>
      <c r="Q14" s="11"/>
      <c r="R14" s="11"/>
      <c r="S14" s="11"/>
    </row>
    <row r="15" ht="44.05" customHeight="1">
      <c r="A15" s="8">
        <v>1</v>
      </c>
      <c r="B15" s="9">
        <v>13</v>
      </c>
      <c r="C15" t="s" s="10">
        <v>88</v>
      </c>
      <c r="D15" t="s" s="10">
        <v>89</v>
      </c>
      <c r="E15" s="11"/>
      <c r="F15" s="11"/>
      <c r="G15" s="11"/>
      <c r="H15" s="11"/>
      <c r="I15" t="s" s="10">
        <v>90</v>
      </c>
      <c r="J15" s="11"/>
      <c r="K15" t="s" s="10">
        <v>70</v>
      </c>
      <c r="L15" t="s" s="10">
        <v>91</v>
      </c>
      <c r="M15" t="s" s="10">
        <v>92</v>
      </c>
      <c r="N15" s="11"/>
      <c r="O15" s="11"/>
      <c r="P15" t="s" s="10">
        <v>93</v>
      </c>
      <c r="Q15" s="11"/>
      <c r="R15" s="11"/>
      <c r="S15" s="11"/>
    </row>
    <row r="16" ht="164.05" customHeight="1">
      <c r="A16" s="8">
        <v>1</v>
      </c>
      <c r="B16" s="9">
        <v>14</v>
      </c>
      <c r="C16" t="s" s="10">
        <v>94</v>
      </c>
      <c r="D16" t="s" s="10">
        <v>95</v>
      </c>
      <c r="E16" s="11"/>
      <c r="F16" s="11"/>
      <c r="G16" s="11"/>
      <c r="H16" s="11"/>
      <c r="I16" t="s" s="10">
        <v>96</v>
      </c>
      <c r="J16" t="s" s="10">
        <v>97</v>
      </c>
      <c r="K16" t="s" s="10">
        <v>23</v>
      </c>
      <c r="L16" s="11"/>
      <c r="M16" t="s" s="10">
        <v>98</v>
      </c>
      <c r="N16" s="11"/>
      <c r="O16" s="11"/>
      <c r="P16" s="11"/>
      <c r="Q16" s="11"/>
      <c r="R16" s="11"/>
      <c r="S16" s="11"/>
    </row>
    <row r="17" ht="20.05" customHeight="1">
      <c r="A17" s="8">
        <v>1</v>
      </c>
      <c r="B17" s="9">
        <v>15</v>
      </c>
      <c r="C17" s="11"/>
      <c r="D17" s="11"/>
      <c r="E17" s="11"/>
      <c r="F17" s="11"/>
      <c r="G17" s="11"/>
      <c r="H17" s="11"/>
      <c r="I17" s="11"/>
      <c r="J17" s="11"/>
      <c r="K17" s="11"/>
      <c r="L17" s="11"/>
      <c r="M17" s="11"/>
      <c r="N17" s="11"/>
      <c r="O17" s="11"/>
      <c r="P17" s="11"/>
      <c r="Q17" s="11"/>
      <c r="R17" s="11"/>
      <c r="S17" s="11"/>
    </row>
    <row r="18" ht="20.05" customHeight="1">
      <c r="A18" s="8">
        <v>1</v>
      </c>
      <c r="B18" s="9">
        <v>16</v>
      </c>
      <c r="C18" s="11"/>
      <c r="D18" s="11"/>
      <c r="E18" s="11"/>
      <c r="F18" s="11"/>
      <c r="G18" s="11"/>
      <c r="H18" s="11"/>
      <c r="I18" s="11"/>
      <c r="J18" s="11"/>
      <c r="K18" s="11"/>
      <c r="L18" s="11"/>
      <c r="M18" s="11"/>
      <c r="N18" s="11"/>
      <c r="O18" s="11"/>
      <c r="P18" s="11"/>
      <c r="Q18" s="11"/>
      <c r="R18" s="11"/>
      <c r="S18" s="11"/>
    </row>
    <row r="19" ht="20.05" customHeight="1">
      <c r="A19" s="8">
        <v>1</v>
      </c>
      <c r="B19" s="9">
        <v>17</v>
      </c>
      <c r="C19" s="11"/>
      <c r="D19" s="11"/>
      <c r="E19" s="11"/>
      <c r="F19" s="11"/>
      <c r="G19" s="11"/>
      <c r="H19" s="11"/>
      <c r="I19" s="11"/>
      <c r="J19" s="11"/>
      <c r="K19" s="11"/>
      <c r="L19" s="11"/>
      <c r="M19" s="11"/>
      <c r="N19" s="11"/>
      <c r="O19" s="11"/>
      <c r="P19" s="11"/>
      <c r="Q19" s="11"/>
      <c r="R19" s="11"/>
      <c r="S19" s="11"/>
    </row>
    <row r="20" ht="20.05" customHeight="1">
      <c r="A20" s="8">
        <v>1</v>
      </c>
      <c r="B20" s="9">
        <v>18</v>
      </c>
      <c r="C20" s="11"/>
      <c r="D20" s="11"/>
      <c r="E20" s="11"/>
      <c r="F20" s="11"/>
      <c r="G20" s="11"/>
      <c r="H20" s="11"/>
      <c r="I20" s="11"/>
      <c r="J20" s="11"/>
      <c r="K20" s="11"/>
      <c r="L20" s="11"/>
      <c r="M20" s="11"/>
      <c r="N20" s="11"/>
      <c r="O20" s="11"/>
      <c r="P20" s="11"/>
      <c r="Q20" s="11"/>
      <c r="R20" s="11"/>
      <c r="S20" s="11"/>
    </row>
    <row r="21" ht="20.05" customHeight="1">
      <c r="A21" s="8">
        <v>1</v>
      </c>
      <c r="B21" s="9">
        <v>19</v>
      </c>
      <c r="C21" s="11"/>
      <c r="D21" s="11"/>
      <c r="E21" s="11"/>
      <c r="F21" s="11"/>
      <c r="G21" s="11"/>
      <c r="H21" s="11"/>
      <c r="I21" s="11"/>
      <c r="J21" s="11"/>
      <c r="K21" s="11"/>
      <c r="L21" s="11"/>
      <c r="M21" s="11"/>
      <c r="N21" s="11"/>
      <c r="O21" s="11"/>
      <c r="P21" s="11"/>
      <c r="Q21" s="11"/>
      <c r="R21" s="11"/>
      <c r="S21" s="11"/>
    </row>
    <row r="22" ht="20.05" customHeight="1">
      <c r="A22" s="8">
        <v>1</v>
      </c>
      <c r="B22" s="9">
        <v>20</v>
      </c>
      <c r="C22" s="11"/>
      <c r="D22" s="11"/>
      <c r="E22" s="11"/>
      <c r="F22" s="11"/>
      <c r="G22" s="11"/>
      <c r="H22" s="11"/>
      <c r="I22" s="11"/>
      <c r="J22" s="11"/>
      <c r="K22" s="11"/>
      <c r="L22" s="11"/>
      <c r="M22" s="11"/>
      <c r="N22" s="11"/>
      <c r="O22" s="11"/>
      <c r="P22" s="11"/>
      <c r="Q22" s="11"/>
      <c r="R22" s="11"/>
      <c r="S22" s="11"/>
    </row>
    <row r="23" ht="20.05" customHeight="1">
      <c r="A23" s="8">
        <v>1</v>
      </c>
      <c r="B23" s="9">
        <v>21</v>
      </c>
      <c r="C23" s="11"/>
      <c r="D23" s="11"/>
      <c r="E23" s="11"/>
      <c r="F23" s="11"/>
      <c r="G23" s="11"/>
      <c r="H23" s="11"/>
      <c r="I23" s="11"/>
      <c r="J23" s="11"/>
      <c r="K23" s="11"/>
      <c r="L23" s="11"/>
      <c r="M23" s="11"/>
      <c r="N23" s="11"/>
      <c r="O23" s="11"/>
      <c r="P23" s="11"/>
      <c r="Q23" s="11"/>
      <c r="R23" s="11"/>
      <c r="S23" s="11"/>
    </row>
    <row r="24" ht="20.05" customHeight="1">
      <c r="A24" s="8">
        <v>1</v>
      </c>
      <c r="B24" s="9">
        <v>22</v>
      </c>
      <c r="C24" s="11"/>
      <c r="D24" s="11"/>
      <c r="E24" s="11"/>
      <c r="F24" s="11"/>
      <c r="G24" s="11"/>
      <c r="H24" s="11"/>
      <c r="I24" s="11"/>
      <c r="J24" s="11"/>
      <c r="K24" s="11"/>
      <c r="L24" s="11"/>
      <c r="M24" s="11"/>
      <c r="N24" s="11"/>
      <c r="O24" s="11"/>
      <c r="P24" s="11"/>
      <c r="Q24" s="11"/>
      <c r="R24" s="11"/>
      <c r="S24" s="11"/>
    </row>
    <row r="25" ht="20.05" customHeight="1">
      <c r="A25" s="8">
        <v>1</v>
      </c>
      <c r="B25" s="9">
        <v>23</v>
      </c>
      <c r="C25" s="11"/>
      <c r="D25" s="11"/>
      <c r="E25" s="11"/>
      <c r="F25" s="11"/>
      <c r="G25" s="11"/>
      <c r="H25" s="11"/>
      <c r="I25" s="11"/>
      <c r="J25" s="11"/>
      <c r="K25" s="11"/>
      <c r="L25" s="11"/>
      <c r="M25" s="11"/>
      <c r="N25" s="11"/>
      <c r="O25" s="11"/>
      <c r="P25" s="11"/>
      <c r="Q25" s="11"/>
      <c r="R25" s="11"/>
      <c r="S25" s="11"/>
    </row>
    <row r="26" ht="20.05" customHeight="1">
      <c r="A26" s="8">
        <v>1</v>
      </c>
      <c r="B26" s="9">
        <v>24</v>
      </c>
      <c r="C26" s="11"/>
      <c r="D26" s="11"/>
      <c r="E26" s="11"/>
      <c r="F26" s="11"/>
      <c r="G26" s="11"/>
      <c r="H26" s="11"/>
      <c r="I26" s="11"/>
      <c r="J26" s="11"/>
      <c r="K26" s="11"/>
      <c r="L26" s="11"/>
      <c r="M26" s="11"/>
      <c r="N26" s="11"/>
      <c r="O26" s="11"/>
      <c r="P26" s="11"/>
      <c r="Q26" s="11"/>
      <c r="R26" s="11"/>
      <c r="S26" s="11"/>
    </row>
    <row r="27" ht="20.05" customHeight="1">
      <c r="A27" s="8">
        <v>1</v>
      </c>
      <c r="B27" s="9">
        <v>25</v>
      </c>
      <c r="C27" s="11"/>
      <c r="D27" s="11"/>
      <c r="E27" s="11"/>
      <c r="F27" s="11"/>
      <c r="G27" s="11"/>
      <c r="H27" s="11"/>
      <c r="I27" s="11"/>
      <c r="J27" s="11"/>
      <c r="K27" s="11"/>
      <c r="L27" s="11"/>
      <c r="M27" s="11"/>
      <c r="N27" s="11"/>
      <c r="O27" s="11"/>
      <c r="P27" s="11"/>
      <c r="Q27" s="11"/>
      <c r="R27" s="11"/>
      <c r="S27" s="11"/>
    </row>
    <row r="28" ht="20.05" customHeight="1">
      <c r="A28" s="8">
        <v>1</v>
      </c>
      <c r="B28" s="9">
        <v>26</v>
      </c>
      <c r="C28" s="11"/>
      <c r="D28" s="11"/>
      <c r="E28" s="11"/>
      <c r="F28" s="11"/>
      <c r="G28" s="11"/>
      <c r="H28" s="11"/>
      <c r="I28" s="11"/>
      <c r="J28" s="11"/>
      <c r="K28" s="11"/>
      <c r="L28" s="11"/>
      <c r="M28" s="11"/>
      <c r="N28" s="11"/>
      <c r="O28" s="11"/>
      <c r="P28" s="11"/>
      <c r="Q28" s="11"/>
      <c r="R28" s="11"/>
      <c r="S28" s="11"/>
    </row>
    <row r="29" ht="20.05" customHeight="1">
      <c r="A29" s="8">
        <v>1</v>
      </c>
      <c r="B29" s="9">
        <v>27</v>
      </c>
      <c r="C29" s="11"/>
      <c r="D29" s="11"/>
      <c r="E29" s="11"/>
      <c r="F29" s="11"/>
      <c r="G29" s="11"/>
      <c r="H29" s="11"/>
      <c r="I29" s="11"/>
      <c r="J29" s="11"/>
      <c r="K29" s="11"/>
      <c r="L29" s="11"/>
      <c r="M29" s="11"/>
      <c r="N29" s="11"/>
      <c r="O29" s="11"/>
      <c r="P29" s="11"/>
      <c r="Q29" s="11"/>
      <c r="R29" s="11"/>
      <c r="S29" s="11"/>
    </row>
    <row r="30" ht="20.05" customHeight="1">
      <c r="A30" s="8">
        <v>1</v>
      </c>
      <c r="B30" s="9">
        <v>28</v>
      </c>
      <c r="C30" s="11"/>
      <c r="D30" s="11"/>
      <c r="E30" s="11"/>
      <c r="F30" s="11"/>
      <c r="G30" s="11"/>
      <c r="H30" s="11"/>
      <c r="I30" s="11"/>
      <c r="J30" s="11"/>
      <c r="K30" s="11"/>
      <c r="L30" s="11"/>
      <c r="M30" s="11"/>
      <c r="N30" s="11"/>
      <c r="O30" s="11"/>
      <c r="P30" s="11"/>
      <c r="Q30" s="11"/>
      <c r="R30" s="11"/>
      <c r="S30" s="11"/>
    </row>
    <row r="31" ht="20.05" customHeight="1">
      <c r="A31" s="8">
        <v>1</v>
      </c>
      <c r="B31" s="9">
        <v>29</v>
      </c>
      <c r="C31" s="11"/>
      <c r="D31" s="11"/>
      <c r="E31" s="11"/>
      <c r="F31" s="11"/>
      <c r="G31" s="11"/>
      <c r="H31" s="11"/>
      <c r="I31" s="11"/>
      <c r="J31" s="11"/>
      <c r="K31" s="11"/>
      <c r="L31" s="11"/>
      <c r="M31" s="11"/>
      <c r="N31" s="11"/>
      <c r="O31" s="11"/>
      <c r="P31" s="11"/>
      <c r="Q31" s="11"/>
      <c r="R31" s="11"/>
      <c r="S31" s="11"/>
    </row>
    <row r="32" ht="20.05" customHeight="1">
      <c r="A32" s="8">
        <v>1</v>
      </c>
      <c r="B32" s="9">
        <v>30</v>
      </c>
      <c r="C32" s="11"/>
      <c r="D32" s="11"/>
      <c r="E32" s="11"/>
      <c r="F32" s="11"/>
      <c r="G32" s="11"/>
      <c r="H32" s="11"/>
      <c r="I32" s="11"/>
      <c r="J32" s="11"/>
      <c r="K32" s="11"/>
      <c r="L32" s="11"/>
      <c r="M32" s="11"/>
      <c r="N32" s="11"/>
      <c r="O32" s="11"/>
      <c r="P32" s="11"/>
      <c r="Q32" s="11"/>
      <c r="R32" s="11"/>
      <c r="S32" s="11"/>
    </row>
    <row r="33" ht="80.05" customHeight="1">
      <c r="A33" s="8">
        <v>2</v>
      </c>
      <c r="B33" s="9">
        <v>1</v>
      </c>
      <c r="C33" t="s" s="10">
        <v>99</v>
      </c>
      <c r="D33" t="s" s="10">
        <v>100</v>
      </c>
      <c r="E33" s="12">
        <v>19</v>
      </c>
      <c r="F33" t="s" s="10">
        <v>101</v>
      </c>
      <c r="G33" t="s" s="10">
        <v>102</v>
      </c>
      <c r="H33" s="11"/>
      <c r="I33" t="s" s="10">
        <v>103</v>
      </c>
      <c r="J33" t="s" s="10">
        <v>104</v>
      </c>
      <c r="K33" t="s" s="10">
        <v>105</v>
      </c>
      <c r="L33" s="11"/>
      <c r="M33" s="11"/>
      <c r="N33" s="11"/>
      <c r="O33" s="11"/>
      <c r="P33" s="11"/>
      <c r="Q33" s="11"/>
      <c r="R33" s="11"/>
      <c r="S33" s="11"/>
    </row>
    <row r="34" ht="68.05" customHeight="1">
      <c r="A34" s="8">
        <v>2</v>
      </c>
      <c r="B34" s="9">
        <v>2</v>
      </c>
      <c r="C34" t="s" s="10">
        <v>106</v>
      </c>
      <c r="D34" t="s" s="10">
        <v>107</v>
      </c>
      <c r="E34" s="12">
        <v>16</v>
      </c>
      <c r="F34" s="11"/>
      <c r="G34" t="s" s="10">
        <v>108</v>
      </c>
      <c r="H34" s="11"/>
      <c r="I34" t="s" s="10">
        <v>109</v>
      </c>
      <c r="J34" t="s" s="10">
        <v>110</v>
      </c>
      <c r="K34" t="s" s="10">
        <v>111</v>
      </c>
      <c r="L34" s="11"/>
      <c r="M34" s="11"/>
      <c r="N34" s="11"/>
      <c r="O34" s="11"/>
      <c r="P34" s="11"/>
      <c r="Q34" s="11"/>
      <c r="R34" s="11"/>
      <c r="S34" s="11"/>
    </row>
    <row r="35" ht="80.05" customHeight="1">
      <c r="A35" s="8">
        <v>2</v>
      </c>
      <c r="B35" s="9">
        <v>3</v>
      </c>
      <c r="C35" t="s" s="10">
        <v>50</v>
      </c>
      <c r="D35" t="s" s="10">
        <v>112</v>
      </c>
      <c r="E35" s="11"/>
      <c r="F35" s="11"/>
      <c r="G35" s="11"/>
      <c r="H35" s="11"/>
      <c r="I35" t="s" s="10">
        <v>113</v>
      </c>
      <c r="J35" t="s" s="10">
        <v>114</v>
      </c>
      <c r="K35" t="s" s="10">
        <v>111</v>
      </c>
      <c r="L35" s="11"/>
      <c r="M35" s="11"/>
      <c r="N35" s="11"/>
      <c r="O35" s="11"/>
      <c r="P35" s="11"/>
      <c r="Q35" s="11"/>
      <c r="R35" s="11"/>
      <c r="S35" s="11"/>
    </row>
    <row r="36" ht="56.05" customHeight="1">
      <c r="A36" s="8">
        <v>2</v>
      </c>
      <c r="B36" s="9">
        <v>4</v>
      </c>
      <c r="C36" t="s" s="10">
        <v>115</v>
      </c>
      <c r="D36" t="s" s="10">
        <v>116</v>
      </c>
      <c r="E36" s="11"/>
      <c r="F36" s="11"/>
      <c r="G36" s="11"/>
      <c r="H36" s="11"/>
      <c r="I36" t="s" s="10">
        <v>117</v>
      </c>
      <c r="J36" t="s" s="10">
        <v>118</v>
      </c>
      <c r="K36" t="s" s="10">
        <v>111</v>
      </c>
      <c r="L36" s="11"/>
      <c r="M36" s="11"/>
      <c r="N36" s="11"/>
      <c r="O36" s="11"/>
      <c r="P36" s="11"/>
      <c r="Q36" s="11"/>
      <c r="R36" s="11"/>
      <c r="S36" s="11"/>
    </row>
    <row r="37" ht="32.05" customHeight="1">
      <c r="A37" s="8">
        <v>2</v>
      </c>
      <c r="B37" s="9">
        <v>5</v>
      </c>
      <c r="C37" t="s" s="10">
        <v>119</v>
      </c>
      <c r="D37" t="s" s="10">
        <v>120</v>
      </c>
      <c r="E37" s="11"/>
      <c r="F37" s="11"/>
      <c r="G37" s="11"/>
      <c r="H37" s="11"/>
      <c r="I37" t="s" s="10">
        <v>121</v>
      </c>
      <c r="J37" t="s" s="10">
        <v>104</v>
      </c>
      <c r="K37" t="s" s="10">
        <v>122</v>
      </c>
      <c r="L37" s="11"/>
      <c r="M37" s="11"/>
      <c r="N37" s="11"/>
      <c r="O37" s="11"/>
      <c r="P37" s="11"/>
      <c r="Q37" s="11"/>
      <c r="R37" s="11"/>
      <c r="S37" s="11"/>
    </row>
    <row r="38" ht="200.05" customHeight="1">
      <c r="A38" s="8">
        <v>2</v>
      </c>
      <c r="B38" s="9">
        <v>6</v>
      </c>
      <c r="C38" t="s" s="10">
        <v>123</v>
      </c>
      <c r="D38" t="s" s="10">
        <v>124</v>
      </c>
      <c r="E38" s="12">
        <v>21</v>
      </c>
      <c r="F38" t="s" s="10">
        <v>125</v>
      </c>
      <c r="G38" s="11"/>
      <c r="H38" t="s" s="10">
        <v>126</v>
      </c>
      <c r="I38" t="s" s="10">
        <v>127</v>
      </c>
      <c r="J38" t="s" s="10">
        <v>128</v>
      </c>
      <c r="K38" t="s" s="10">
        <v>129</v>
      </c>
      <c r="L38" s="11"/>
      <c r="M38" s="11"/>
      <c r="N38" s="11"/>
      <c r="O38" s="11"/>
      <c r="P38" s="11"/>
      <c r="Q38" s="11"/>
      <c r="R38" s="11"/>
      <c r="S38" s="11"/>
    </row>
    <row r="39" ht="68.05" customHeight="1">
      <c r="A39" s="8">
        <v>2</v>
      </c>
      <c r="B39" s="9">
        <v>7</v>
      </c>
      <c r="C39" t="s" s="10">
        <v>130</v>
      </c>
      <c r="D39" t="s" s="10">
        <v>131</v>
      </c>
      <c r="E39" s="12">
        <v>18</v>
      </c>
      <c r="F39" t="s" s="10">
        <v>132</v>
      </c>
      <c r="G39" t="s" s="10">
        <v>133</v>
      </c>
      <c r="H39" s="11"/>
      <c r="I39" t="s" s="10">
        <v>134</v>
      </c>
      <c r="J39" t="s" s="10">
        <v>53</v>
      </c>
      <c r="K39" t="s" s="10">
        <v>135</v>
      </c>
      <c r="L39" s="11"/>
      <c r="M39" s="11"/>
      <c r="N39" s="11"/>
      <c r="O39" s="11"/>
      <c r="P39" s="11"/>
      <c r="Q39" s="11"/>
      <c r="R39" s="11"/>
      <c r="S39" s="11"/>
    </row>
    <row r="40" ht="92.05" customHeight="1">
      <c r="A40" s="8">
        <v>2</v>
      </c>
      <c r="B40" s="9">
        <v>8</v>
      </c>
      <c r="C40" t="s" s="10">
        <v>136</v>
      </c>
      <c r="D40" t="s" s="10">
        <v>137</v>
      </c>
      <c r="E40" s="12">
        <v>19</v>
      </c>
      <c r="F40" s="11"/>
      <c r="G40" s="11"/>
      <c r="H40" s="11"/>
      <c r="I40" t="s" s="10">
        <v>117</v>
      </c>
      <c r="J40" t="s" s="10">
        <v>138</v>
      </c>
      <c r="K40" t="s" s="10">
        <v>111</v>
      </c>
      <c r="L40" s="11"/>
      <c r="M40" s="11"/>
      <c r="N40" s="11"/>
      <c r="O40" s="11"/>
      <c r="P40" s="11"/>
      <c r="Q40" s="11"/>
      <c r="R40" s="11"/>
      <c r="S40" s="11"/>
    </row>
    <row r="41" ht="92.05" customHeight="1">
      <c r="A41" s="8">
        <v>2</v>
      </c>
      <c r="B41" s="9">
        <v>9</v>
      </c>
      <c r="C41" t="s" s="10">
        <v>139</v>
      </c>
      <c r="D41" t="s" s="10">
        <v>89</v>
      </c>
      <c r="E41" s="12">
        <v>23</v>
      </c>
      <c r="F41" s="11"/>
      <c r="G41" s="11"/>
      <c r="H41" s="11"/>
      <c r="I41" t="s" s="10">
        <v>117</v>
      </c>
      <c r="J41" t="s" s="10">
        <v>140</v>
      </c>
      <c r="K41" t="s" s="10">
        <v>111</v>
      </c>
      <c r="L41" s="11"/>
      <c r="M41" s="11"/>
      <c r="N41" s="11"/>
      <c r="O41" s="11"/>
      <c r="P41" s="11"/>
      <c r="Q41" s="11"/>
      <c r="R41" s="11"/>
      <c r="S41" s="11"/>
    </row>
    <row r="42" ht="32.05" customHeight="1">
      <c r="A42" s="8">
        <v>2</v>
      </c>
      <c r="B42" s="9">
        <v>10</v>
      </c>
      <c r="C42" t="s" s="10">
        <v>50</v>
      </c>
      <c r="D42" t="s" s="10">
        <v>141</v>
      </c>
      <c r="E42" s="12">
        <v>22</v>
      </c>
      <c r="F42" t="s" s="10">
        <v>142</v>
      </c>
      <c r="G42" s="11"/>
      <c r="H42" s="11"/>
      <c r="I42" t="s" s="10">
        <v>143</v>
      </c>
      <c r="J42" t="s" s="10">
        <v>53</v>
      </c>
      <c r="K42" t="s" s="10">
        <v>135</v>
      </c>
      <c r="L42" s="11"/>
      <c r="M42" s="11"/>
      <c r="N42" s="11"/>
      <c r="O42" s="11"/>
      <c r="P42" s="11"/>
      <c r="Q42" s="11"/>
      <c r="R42" s="11"/>
      <c r="S42" s="11"/>
    </row>
    <row r="43" ht="20.05" customHeight="1">
      <c r="A43" s="13"/>
      <c r="B43" s="14"/>
      <c r="C43" s="11"/>
      <c r="D43" s="11"/>
      <c r="E43" s="11"/>
      <c r="F43" s="11"/>
      <c r="G43" s="11"/>
      <c r="H43" s="11"/>
      <c r="I43" s="11"/>
      <c r="J43" s="11"/>
      <c r="K43" s="11"/>
      <c r="L43" s="11"/>
      <c r="M43" s="11"/>
      <c r="N43" s="11"/>
      <c r="O43" s="11"/>
      <c r="P43" s="11"/>
      <c r="Q43" s="11"/>
      <c r="R43" s="11"/>
      <c r="S43" s="11"/>
    </row>
    <row r="44" ht="20.05" customHeight="1">
      <c r="A44" s="13"/>
      <c r="B44" s="14"/>
      <c r="C44" s="11"/>
      <c r="D44" s="11"/>
      <c r="E44" s="11"/>
      <c r="F44" s="11"/>
      <c r="G44" s="11"/>
      <c r="H44" s="11"/>
      <c r="I44" s="11"/>
      <c r="J44" s="11"/>
      <c r="K44" s="11"/>
      <c r="L44" s="11"/>
      <c r="M44" s="11"/>
      <c r="N44" s="11"/>
      <c r="O44" s="11"/>
      <c r="P44" s="11"/>
      <c r="Q44" s="11"/>
      <c r="R44" s="11"/>
      <c r="S44" s="11"/>
    </row>
    <row r="45" ht="20.05" customHeight="1">
      <c r="A45" s="13"/>
      <c r="B45" s="14"/>
      <c r="C45" s="11"/>
      <c r="D45" s="11"/>
      <c r="E45" s="11"/>
      <c r="F45" s="11"/>
      <c r="G45" s="11"/>
      <c r="H45" s="11"/>
      <c r="I45" s="11"/>
      <c r="J45" s="11"/>
      <c r="K45" s="11"/>
      <c r="L45" s="11"/>
      <c r="M45" s="11"/>
      <c r="N45" s="11"/>
      <c r="O45" s="11"/>
      <c r="P45" s="11"/>
      <c r="Q45" s="11"/>
      <c r="R45" s="11"/>
      <c r="S45" s="11"/>
    </row>
    <row r="46" ht="20.05" customHeight="1">
      <c r="A46" s="13"/>
      <c r="B46" s="14"/>
      <c r="C46" s="11"/>
      <c r="D46" s="11"/>
      <c r="E46" s="11"/>
      <c r="F46" s="11"/>
      <c r="G46" s="11"/>
      <c r="H46" s="11"/>
      <c r="I46" s="11"/>
      <c r="J46" s="11"/>
      <c r="K46" s="11"/>
      <c r="L46" s="11"/>
      <c r="M46" s="11"/>
      <c r="N46" s="11"/>
      <c r="O46" s="11"/>
      <c r="P46" s="11"/>
      <c r="Q46" s="11"/>
      <c r="R46" s="11"/>
      <c r="S46" s="11"/>
    </row>
    <row r="47" ht="20.05" customHeight="1">
      <c r="A47" s="13"/>
      <c r="B47" s="14"/>
      <c r="C47" s="11"/>
      <c r="D47" s="11"/>
      <c r="E47" s="11"/>
      <c r="F47" s="11"/>
      <c r="G47" s="11"/>
      <c r="H47" s="11"/>
      <c r="I47" s="11"/>
      <c r="J47" s="11"/>
      <c r="K47" s="11"/>
      <c r="L47" s="11"/>
      <c r="M47" s="11"/>
      <c r="N47" s="11"/>
      <c r="O47" s="11"/>
      <c r="P47" s="11"/>
      <c r="Q47" s="11"/>
      <c r="R47" s="11"/>
      <c r="S47" s="11"/>
    </row>
    <row r="48" ht="140.05" customHeight="1">
      <c r="A48" s="8">
        <v>3</v>
      </c>
      <c r="B48" s="9">
        <v>1</v>
      </c>
      <c r="C48" t="s" s="10">
        <v>144</v>
      </c>
      <c r="D48" t="s" s="10">
        <v>68</v>
      </c>
      <c r="E48" s="12">
        <v>19</v>
      </c>
      <c r="F48" t="s" s="10">
        <v>145</v>
      </c>
      <c r="G48" t="s" s="10">
        <v>146</v>
      </c>
      <c r="H48" t="s" s="10">
        <v>147</v>
      </c>
      <c r="I48" t="s" s="10">
        <v>148</v>
      </c>
      <c r="J48" t="s" s="10">
        <v>149</v>
      </c>
      <c r="K48" t="s" s="10">
        <v>150</v>
      </c>
      <c r="L48" t="s" s="10">
        <v>151</v>
      </c>
      <c r="M48" s="11"/>
      <c r="N48" s="12">
        <v>0</v>
      </c>
      <c r="O48" s="12">
        <v>0</v>
      </c>
      <c r="P48" t="s" s="10">
        <v>152</v>
      </c>
      <c r="Q48" t="s" s="10">
        <v>153</v>
      </c>
      <c r="R48" s="11"/>
      <c r="S48" s="11"/>
    </row>
    <row r="49" ht="92.05" customHeight="1">
      <c r="A49" s="8">
        <v>3</v>
      </c>
      <c r="B49" s="9">
        <v>2</v>
      </c>
      <c r="C49" t="s" s="10">
        <v>154</v>
      </c>
      <c r="D49" t="s" s="10">
        <v>155</v>
      </c>
      <c r="E49" s="12">
        <v>26</v>
      </c>
      <c r="F49" t="s" s="10">
        <v>101</v>
      </c>
      <c r="G49" t="s" s="10">
        <v>156</v>
      </c>
      <c r="H49" t="s" s="10">
        <v>157</v>
      </c>
      <c r="I49" t="s" s="10">
        <v>158</v>
      </c>
      <c r="J49" t="s" s="10">
        <v>159</v>
      </c>
      <c r="K49" t="s" s="10">
        <v>160</v>
      </c>
      <c r="L49" t="s" s="10">
        <v>44</v>
      </c>
      <c r="M49" t="s" s="10">
        <v>161</v>
      </c>
      <c r="N49" s="12">
        <v>1</v>
      </c>
      <c r="O49" s="12">
        <v>21</v>
      </c>
      <c r="P49" t="s" s="10">
        <v>162</v>
      </c>
      <c r="Q49" t="s" s="10">
        <v>163</v>
      </c>
      <c r="R49" t="s" s="10">
        <v>164</v>
      </c>
      <c r="S49" s="11"/>
    </row>
    <row r="50" ht="200.05" customHeight="1">
      <c r="A50" s="8">
        <v>3</v>
      </c>
      <c r="B50" s="9">
        <v>3</v>
      </c>
      <c r="C50" t="s" s="10">
        <v>88</v>
      </c>
      <c r="D50" t="s" s="10">
        <v>165</v>
      </c>
      <c r="E50" s="12">
        <v>20</v>
      </c>
      <c r="F50" t="s" s="10">
        <v>166</v>
      </c>
      <c r="G50" t="s" s="10">
        <v>167</v>
      </c>
      <c r="H50" s="11"/>
      <c r="I50" t="s" s="10">
        <v>168</v>
      </c>
      <c r="J50" t="s" s="10">
        <v>169</v>
      </c>
      <c r="K50" t="s" s="10">
        <v>170</v>
      </c>
      <c r="L50" t="s" s="10">
        <v>171</v>
      </c>
      <c r="M50" t="s" s="10">
        <v>172</v>
      </c>
      <c r="N50" s="12">
        <v>2</v>
      </c>
      <c r="O50" s="12">
        <v>14</v>
      </c>
      <c r="P50" s="11"/>
      <c r="Q50" s="11"/>
      <c r="R50" s="11"/>
      <c r="S50" s="11"/>
    </row>
    <row r="51" ht="248.05" customHeight="1">
      <c r="A51" s="8">
        <v>3</v>
      </c>
      <c r="B51" s="15">
        <v>4</v>
      </c>
      <c r="C51" t="s" s="10">
        <v>173</v>
      </c>
      <c r="D51" t="s" s="10">
        <v>174</v>
      </c>
      <c r="E51" s="12">
        <v>20</v>
      </c>
      <c r="F51" t="s" s="10">
        <v>145</v>
      </c>
      <c r="G51" t="s" s="10">
        <v>175</v>
      </c>
      <c r="H51" s="11"/>
      <c r="I51" t="s" s="10">
        <v>176</v>
      </c>
      <c r="J51" t="s" s="10">
        <v>177</v>
      </c>
      <c r="K51" t="s" s="10">
        <v>178</v>
      </c>
      <c r="L51" t="s" s="10">
        <v>179</v>
      </c>
      <c r="M51" t="s" s="10">
        <v>180</v>
      </c>
      <c r="N51" s="12">
        <v>1</v>
      </c>
      <c r="O51" s="12">
        <v>0</v>
      </c>
      <c r="P51" s="11"/>
      <c r="Q51" s="11"/>
      <c r="R51" s="11"/>
      <c r="S51" s="11"/>
    </row>
    <row r="52" ht="140.05" customHeight="1">
      <c r="A52" s="8">
        <v>3</v>
      </c>
      <c r="B52" s="9">
        <v>5</v>
      </c>
      <c r="C52" t="s" s="10">
        <v>181</v>
      </c>
      <c r="D52" t="s" s="10">
        <v>182</v>
      </c>
      <c r="E52" s="12">
        <v>19</v>
      </c>
      <c r="F52" t="s" s="10">
        <v>183</v>
      </c>
      <c r="G52" t="s" s="10">
        <v>184</v>
      </c>
      <c r="H52" t="s" s="10">
        <v>185</v>
      </c>
      <c r="I52" t="s" s="10">
        <v>186</v>
      </c>
      <c r="J52" t="s" s="10">
        <v>187</v>
      </c>
      <c r="K52" t="s" s="10">
        <v>188</v>
      </c>
      <c r="L52" t="s" s="10">
        <v>189</v>
      </c>
      <c r="M52" t="s" s="10">
        <v>190</v>
      </c>
      <c r="N52" s="12">
        <v>3</v>
      </c>
      <c r="O52" s="12">
        <v>14</v>
      </c>
      <c r="P52" t="s" s="10">
        <v>191</v>
      </c>
      <c r="Q52" t="s" s="10">
        <v>192</v>
      </c>
      <c r="R52" s="11"/>
      <c r="S52" s="11"/>
    </row>
    <row r="53" ht="332.05" customHeight="1">
      <c r="A53" s="8">
        <v>3</v>
      </c>
      <c r="B53" s="9">
        <v>6</v>
      </c>
      <c r="C53" t="s" s="10">
        <v>36</v>
      </c>
      <c r="D53" t="s" s="10">
        <v>193</v>
      </c>
      <c r="E53" s="12">
        <v>20</v>
      </c>
      <c r="F53" t="s" s="10">
        <v>194</v>
      </c>
      <c r="G53" t="s" s="10">
        <v>195</v>
      </c>
      <c r="H53" t="s" s="10">
        <v>196</v>
      </c>
      <c r="I53" t="s" s="10">
        <v>197</v>
      </c>
      <c r="J53" t="s" s="10">
        <v>198</v>
      </c>
      <c r="K53" t="s" s="10">
        <v>199</v>
      </c>
      <c r="L53" t="s" s="10">
        <v>200</v>
      </c>
      <c r="M53" t="s" s="10">
        <v>201</v>
      </c>
      <c r="N53" s="12">
        <v>7</v>
      </c>
      <c r="O53" s="12">
        <v>91</v>
      </c>
      <c r="P53" s="11"/>
      <c r="Q53" t="s" s="10">
        <v>202</v>
      </c>
      <c r="R53" t="s" s="10">
        <v>203</v>
      </c>
      <c r="S53" t="s" s="10">
        <v>204</v>
      </c>
    </row>
    <row r="54" ht="80.05" customHeight="1">
      <c r="A54" s="8">
        <v>3</v>
      </c>
      <c r="B54" s="9">
        <v>7</v>
      </c>
      <c r="C54" t="s" s="10">
        <v>144</v>
      </c>
      <c r="D54" t="s" s="10">
        <v>205</v>
      </c>
      <c r="E54" s="12">
        <v>20</v>
      </c>
      <c r="F54" t="s" s="10">
        <v>206</v>
      </c>
      <c r="G54" t="s" s="10">
        <v>207</v>
      </c>
      <c r="H54" t="s" s="10">
        <v>208</v>
      </c>
      <c r="I54" t="s" s="10">
        <v>209</v>
      </c>
      <c r="J54" t="s" s="10">
        <v>210</v>
      </c>
      <c r="K54" t="s" s="10">
        <v>211</v>
      </c>
      <c r="L54" t="s" s="10">
        <v>44</v>
      </c>
      <c r="M54" s="11">
        <v>7</v>
      </c>
      <c r="N54" s="12">
        <v>1</v>
      </c>
      <c r="O54" s="12">
        <v>7</v>
      </c>
      <c r="P54" s="11"/>
      <c r="Q54" s="11"/>
      <c r="R54" s="11"/>
      <c r="S54" s="11"/>
    </row>
    <row r="55" ht="104.05" customHeight="1">
      <c r="A55" s="8">
        <v>3</v>
      </c>
      <c r="B55" s="9">
        <v>8</v>
      </c>
      <c r="C55" t="s" s="10">
        <v>139</v>
      </c>
      <c r="D55" t="s" s="10">
        <v>212</v>
      </c>
      <c r="E55" s="12">
        <v>21</v>
      </c>
      <c r="F55" t="s" s="10">
        <v>213</v>
      </c>
      <c r="G55" t="s" s="10">
        <v>214</v>
      </c>
      <c r="H55" t="s" s="10">
        <v>215</v>
      </c>
      <c r="I55" t="s" s="10">
        <v>216</v>
      </c>
      <c r="J55" t="s" s="10">
        <v>217</v>
      </c>
      <c r="K55" t="s" s="10">
        <v>218</v>
      </c>
      <c r="L55" t="s" s="10">
        <v>44</v>
      </c>
      <c r="M55" t="s" s="10">
        <v>219</v>
      </c>
      <c r="N55" s="12">
        <v>2</v>
      </c>
      <c r="O55" s="12">
        <v>7</v>
      </c>
      <c r="P55" s="11"/>
      <c r="Q55" t="s" s="10">
        <v>220</v>
      </c>
      <c r="R55" s="11"/>
      <c r="S55" s="11"/>
    </row>
    <row r="56" ht="272.05" customHeight="1">
      <c r="A56" s="8">
        <v>3</v>
      </c>
      <c r="B56" s="9">
        <v>9</v>
      </c>
      <c r="C56" t="s" s="10">
        <v>221</v>
      </c>
      <c r="D56" t="s" s="10">
        <v>68</v>
      </c>
      <c r="E56" s="12">
        <v>16</v>
      </c>
      <c r="F56" t="s" s="10">
        <v>222</v>
      </c>
      <c r="G56" t="s" s="10">
        <v>223</v>
      </c>
      <c r="H56" t="s" s="10">
        <v>224</v>
      </c>
      <c r="I56" t="s" s="10">
        <v>225</v>
      </c>
      <c r="J56" t="s" s="10">
        <v>226</v>
      </c>
      <c r="K56" t="s" s="10">
        <v>227</v>
      </c>
      <c r="L56" t="s" s="10">
        <v>228</v>
      </c>
      <c r="M56" t="s" s="10">
        <v>229</v>
      </c>
      <c r="N56" s="12">
        <v>5</v>
      </c>
      <c r="O56" s="12">
        <v>56</v>
      </c>
      <c r="P56" t="s" s="10">
        <v>230</v>
      </c>
      <c r="Q56" s="11"/>
      <c r="R56" s="11"/>
      <c r="S56" t="s" s="10">
        <v>231</v>
      </c>
    </row>
    <row r="57" ht="176.05" customHeight="1">
      <c r="A57" s="8">
        <v>3</v>
      </c>
      <c r="B57" s="9">
        <v>10</v>
      </c>
      <c r="C57" t="s" s="10">
        <v>232</v>
      </c>
      <c r="D57" t="s" s="10">
        <v>233</v>
      </c>
      <c r="E57" s="12">
        <v>20</v>
      </c>
      <c r="F57" s="11"/>
      <c r="G57" t="s" s="10">
        <v>234</v>
      </c>
      <c r="H57" s="11"/>
      <c r="I57" t="s" s="10">
        <v>235</v>
      </c>
      <c r="J57" t="s" s="10">
        <v>236</v>
      </c>
      <c r="K57" t="s" s="10">
        <v>237</v>
      </c>
      <c r="L57" t="s" s="10">
        <v>44</v>
      </c>
      <c r="M57" t="s" s="10">
        <v>238</v>
      </c>
      <c r="N57" s="12">
        <v>3</v>
      </c>
      <c r="O57" s="12">
        <v>49</v>
      </c>
      <c r="P57" t="s" s="10">
        <v>239</v>
      </c>
      <c r="Q57" t="s" s="10">
        <v>240</v>
      </c>
      <c r="R57" s="11"/>
      <c r="S57" s="11"/>
    </row>
    <row r="58" ht="128.05" customHeight="1">
      <c r="A58" s="8">
        <v>3</v>
      </c>
      <c r="B58" s="9">
        <v>11</v>
      </c>
      <c r="C58" t="s" s="10">
        <v>88</v>
      </c>
      <c r="D58" t="s" s="10">
        <v>241</v>
      </c>
      <c r="E58" s="12">
        <v>20</v>
      </c>
      <c r="F58" t="s" s="10">
        <v>242</v>
      </c>
      <c r="G58" t="s" s="10">
        <v>243</v>
      </c>
      <c r="H58" t="s" s="10">
        <v>244</v>
      </c>
      <c r="I58" t="s" s="10">
        <v>245</v>
      </c>
      <c r="J58" t="s" s="10">
        <v>246</v>
      </c>
      <c r="K58" t="s" s="10">
        <v>211</v>
      </c>
      <c r="L58" t="s" s="10">
        <v>44</v>
      </c>
      <c r="M58" t="s" s="10">
        <v>247</v>
      </c>
      <c r="N58" s="12">
        <v>1</v>
      </c>
      <c r="O58" s="12">
        <v>0</v>
      </c>
      <c r="P58" t="s" s="10">
        <v>248</v>
      </c>
      <c r="Q58" s="11"/>
      <c r="R58" s="11"/>
      <c r="S58" s="11"/>
    </row>
    <row r="59" ht="140.05" customHeight="1">
      <c r="A59" s="8">
        <v>3</v>
      </c>
      <c r="B59" s="9">
        <v>12</v>
      </c>
      <c r="C59" t="s" s="10">
        <v>106</v>
      </c>
      <c r="D59" t="s" s="10">
        <v>249</v>
      </c>
      <c r="E59" s="12">
        <v>16</v>
      </c>
      <c r="F59" t="s" s="10">
        <v>250</v>
      </c>
      <c r="G59" t="s" s="10">
        <v>251</v>
      </c>
      <c r="H59" t="s" s="10">
        <v>252</v>
      </c>
      <c r="I59" t="s" s="10">
        <v>253</v>
      </c>
      <c r="J59" t="s" s="10">
        <v>254</v>
      </c>
      <c r="K59" t="s" s="10">
        <v>255</v>
      </c>
      <c r="L59" t="s" s="10">
        <v>44</v>
      </c>
      <c r="M59" t="s" s="10">
        <v>256</v>
      </c>
      <c r="N59" s="12">
        <v>9</v>
      </c>
      <c r="O59" s="12">
        <v>73</v>
      </c>
      <c r="P59" t="s" s="10">
        <v>257</v>
      </c>
      <c r="Q59" s="11"/>
      <c r="R59" s="11"/>
      <c r="S59" s="11"/>
    </row>
    <row r="60" ht="176.05" customHeight="1">
      <c r="A60" s="8">
        <v>3</v>
      </c>
      <c r="B60" s="9">
        <v>13</v>
      </c>
      <c r="C60" t="s" s="10">
        <v>258</v>
      </c>
      <c r="D60" t="s" s="10">
        <v>259</v>
      </c>
      <c r="E60" s="12">
        <v>16</v>
      </c>
      <c r="F60" t="s" s="10">
        <v>260</v>
      </c>
      <c r="G60" t="s" s="10">
        <v>261</v>
      </c>
      <c r="H60" t="s" s="10">
        <v>262</v>
      </c>
      <c r="I60" t="s" s="10">
        <v>263</v>
      </c>
      <c r="J60" t="s" s="10">
        <v>264</v>
      </c>
      <c r="K60" t="s" s="10">
        <v>265</v>
      </c>
      <c r="L60" t="s" s="10">
        <v>44</v>
      </c>
      <c r="M60" t="s" s="10">
        <v>266</v>
      </c>
      <c r="N60" s="12">
        <v>4</v>
      </c>
      <c r="O60" s="12">
        <v>47</v>
      </c>
      <c r="P60" t="s" s="10">
        <v>267</v>
      </c>
      <c r="Q60" s="11"/>
      <c r="R60" s="11"/>
      <c r="S60" s="11"/>
    </row>
    <row r="61" ht="116.05" customHeight="1">
      <c r="A61" s="8">
        <v>3</v>
      </c>
      <c r="B61" s="9">
        <v>14</v>
      </c>
      <c r="C61" t="s" s="10">
        <v>268</v>
      </c>
      <c r="D61" t="s" s="10">
        <v>249</v>
      </c>
      <c r="E61" s="12">
        <v>19</v>
      </c>
      <c r="F61" t="s" s="10">
        <v>250</v>
      </c>
      <c r="G61" t="s" s="10">
        <v>269</v>
      </c>
      <c r="H61" t="s" s="10">
        <v>270</v>
      </c>
      <c r="I61" t="s" s="10">
        <v>253</v>
      </c>
      <c r="J61" t="s" s="10">
        <v>271</v>
      </c>
      <c r="K61" t="s" s="10">
        <v>211</v>
      </c>
      <c r="L61" t="s" s="10">
        <v>44</v>
      </c>
      <c r="M61" t="s" s="10">
        <v>272</v>
      </c>
      <c r="N61" s="12">
        <v>1</v>
      </c>
      <c r="O61" s="12">
        <v>0</v>
      </c>
      <c r="P61" t="s" s="10">
        <v>273</v>
      </c>
      <c r="Q61" s="11"/>
      <c r="R61" s="11"/>
      <c r="S61" s="11"/>
    </row>
    <row r="62" ht="152.05" customHeight="1">
      <c r="A62" s="8">
        <v>3</v>
      </c>
      <c r="B62" s="9">
        <v>15</v>
      </c>
      <c r="C62" t="s" s="10">
        <v>274</v>
      </c>
      <c r="D62" t="s" s="10">
        <v>275</v>
      </c>
      <c r="E62" s="12">
        <v>16</v>
      </c>
      <c r="F62" t="s" s="10">
        <v>82</v>
      </c>
      <c r="G62" t="s" s="10">
        <v>276</v>
      </c>
      <c r="H62" s="11"/>
      <c r="I62" t="s" s="10">
        <v>277</v>
      </c>
      <c r="J62" t="s" s="10">
        <v>278</v>
      </c>
      <c r="K62" t="s" s="10">
        <v>279</v>
      </c>
      <c r="L62" t="s" s="10">
        <v>44</v>
      </c>
      <c r="M62" t="s" s="10">
        <v>280</v>
      </c>
      <c r="N62" s="12">
        <v>11</v>
      </c>
      <c r="O62" s="12">
        <v>140</v>
      </c>
      <c r="P62" t="s" s="10">
        <v>281</v>
      </c>
      <c r="Q62" t="s" s="10">
        <v>282</v>
      </c>
      <c r="R62" t="s" s="10">
        <v>283</v>
      </c>
      <c r="S62" s="11"/>
    </row>
    <row r="63" ht="128.05" customHeight="1">
      <c r="A63" s="8">
        <v>3</v>
      </c>
      <c r="B63" s="9">
        <v>16</v>
      </c>
      <c r="C63" t="s" s="10">
        <v>284</v>
      </c>
      <c r="D63" t="s" s="10">
        <v>285</v>
      </c>
      <c r="E63" s="12">
        <v>26</v>
      </c>
      <c r="F63" t="s" s="10">
        <v>286</v>
      </c>
      <c r="G63" t="s" s="10">
        <v>287</v>
      </c>
      <c r="H63" t="s" s="10">
        <v>288</v>
      </c>
      <c r="I63" t="s" s="10">
        <v>289</v>
      </c>
      <c r="J63" t="s" s="10">
        <v>290</v>
      </c>
      <c r="K63" t="s" s="10">
        <v>211</v>
      </c>
      <c r="L63" t="s" s="10">
        <v>291</v>
      </c>
      <c r="M63" s="11">
        <v>14</v>
      </c>
      <c r="N63" s="12">
        <v>1</v>
      </c>
      <c r="O63" s="12">
        <v>14</v>
      </c>
      <c r="P63" t="s" s="10">
        <v>292</v>
      </c>
      <c r="Q63" s="11"/>
      <c r="R63" s="11"/>
      <c r="S63" s="11"/>
    </row>
    <row r="64" ht="104.05" customHeight="1">
      <c r="A64" s="8">
        <v>3</v>
      </c>
      <c r="B64" s="9">
        <v>17</v>
      </c>
      <c r="C64" t="s" s="10">
        <v>293</v>
      </c>
      <c r="D64" t="s" s="10">
        <v>294</v>
      </c>
      <c r="E64" s="12">
        <v>18</v>
      </c>
      <c r="F64" t="s" s="10">
        <v>295</v>
      </c>
      <c r="G64" t="s" s="10">
        <v>296</v>
      </c>
      <c r="H64" t="s" s="10">
        <v>297</v>
      </c>
      <c r="I64" t="s" s="10">
        <v>298</v>
      </c>
      <c r="J64" t="s" s="10">
        <v>299</v>
      </c>
      <c r="K64" t="s" s="10">
        <v>211</v>
      </c>
      <c r="L64" t="s" s="10">
        <v>44</v>
      </c>
      <c r="M64" s="11">
        <v>3</v>
      </c>
      <c r="N64" s="12">
        <v>1</v>
      </c>
      <c r="O64" s="12">
        <v>3</v>
      </c>
      <c r="P64" s="11"/>
      <c r="Q64" s="11"/>
      <c r="R64" s="11"/>
      <c r="S64" s="11"/>
    </row>
    <row r="65" ht="188.05" customHeight="1">
      <c r="A65" s="8">
        <v>3</v>
      </c>
      <c r="B65" s="9">
        <v>18</v>
      </c>
      <c r="C65" t="s" s="10">
        <v>274</v>
      </c>
      <c r="D65" t="s" s="10">
        <v>193</v>
      </c>
      <c r="E65" s="12">
        <v>16</v>
      </c>
      <c r="F65" t="s" s="10">
        <v>300</v>
      </c>
      <c r="G65" t="s" s="10">
        <v>301</v>
      </c>
      <c r="H65" t="s" s="10">
        <v>302</v>
      </c>
      <c r="I65" t="s" s="10">
        <v>303</v>
      </c>
      <c r="J65" t="s" s="10">
        <v>304</v>
      </c>
      <c r="K65" t="s" s="10">
        <v>305</v>
      </c>
      <c r="L65" t="s" s="10">
        <v>44</v>
      </c>
      <c r="M65" t="s" s="10">
        <v>306</v>
      </c>
      <c r="N65" s="12">
        <v>4</v>
      </c>
      <c r="O65" s="12">
        <v>101</v>
      </c>
      <c r="P65" t="s" s="10">
        <v>307</v>
      </c>
      <c r="Q65" t="s" s="10">
        <v>308</v>
      </c>
      <c r="R65" t="s" s="10">
        <v>203</v>
      </c>
      <c r="S65" s="11"/>
    </row>
    <row r="66" ht="92.05" customHeight="1">
      <c r="A66" s="8">
        <v>3</v>
      </c>
      <c r="B66" s="9">
        <v>19</v>
      </c>
      <c r="C66" t="s" s="10">
        <v>309</v>
      </c>
      <c r="D66" t="s" s="10">
        <v>310</v>
      </c>
      <c r="E66" s="12">
        <v>18</v>
      </c>
      <c r="F66" t="s" s="10">
        <v>311</v>
      </c>
      <c r="G66" s="11"/>
      <c r="H66" t="s" s="10">
        <v>312</v>
      </c>
      <c r="I66" t="s" s="10">
        <v>313</v>
      </c>
      <c r="J66" t="s" s="10">
        <v>314</v>
      </c>
      <c r="K66" t="s" s="10">
        <v>315</v>
      </c>
      <c r="L66" t="s" s="10">
        <v>44</v>
      </c>
      <c r="M66" t="s" s="10">
        <v>316</v>
      </c>
      <c r="N66" s="12">
        <v>4</v>
      </c>
      <c r="O66" s="12">
        <v>33</v>
      </c>
      <c r="P66" t="s" s="10">
        <v>317</v>
      </c>
      <c r="Q66" t="s" s="10">
        <v>318</v>
      </c>
      <c r="R66" t="s" s="10">
        <v>319</v>
      </c>
      <c r="S66" s="11"/>
    </row>
    <row r="67" ht="68.05" customHeight="1">
      <c r="A67" s="8">
        <v>3</v>
      </c>
      <c r="B67" s="9">
        <v>20</v>
      </c>
      <c r="C67" t="s" s="10">
        <v>320</v>
      </c>
      <c r="D67" t="s" s="10">
        <v>321</v>
      </c>
      <c r="E67" s="12">
        <v>18</v>
      </c>
      <c r="F67" t="s" s="10">
        <v>142</v>
      </c>
      <c r="G67" t="s" s="10">
        <v>322</v>
      </c>
      <c r="H67" t="s" s="10">
        <v>323</v>
      </c>
      <c r="I67" t="s" s="10">
        <v>324</v>
      </c>
      <c r="J67" t="s" s="10">
        <v>325</v>
      </c>
      <c r="K67" t="s" s="10">
        <v>326</v>
      </c>
      <c r="L67" t="s" s="10">
        <v>44</v>
      </c>
      <c r="M67" t="s" s="10">
        <v>327</v>
      </c>
      <c r="N67" s="12">
        <v>1</v>
      </c>
      <c r="O67" s="12">
        <v>0</v>
      </c>
      <c r="P67" t="s" s="10">
        <v>328</v>
      </c>
      <c r="Q67" s="11"/>
      <c r="R67" s="11"/>
      <c r="S67" s="11"/>
    </row>
    <row r="68" ht="92.05" customHeight="1">
      <c r="A68" s="8">
        <v>3</v>
      </c>
      <c r="B68" s="9">
        <v>21</v>
      </c>
      <c r="C68" t="s" s="10">
        <v>329</v>
      </c>
      <c r="D68" t="s" s="10">
        <v>330</v>
      </c>
      <c r="E68" s="12">
        <v>17</v>
      </c>
      <c r="F68" t="s" s="10">
        <v>331</v>
      </c>
      <c r="G68" t="s" s="10">
        <v>332</v>
      </c>
      <c r="H68" t="s" s="10">
        <v>333</v>
      </c>
      <c r="I68" t="s" s="10">
        <v>334</v>
      </c>
      <c r="J68" t="s" s="10">
        <v>335</v>
      </c>
      <c r="K68" t="s" s="10">
        <v>211</v>
      </c>
      <c r="L68" t="s" s="10">
        <v>44</v>
      </c>
      <c r="M68" t="s" s="10">
        <v>336</v>
      </c>
      <c r="N68" s="12">
        <v>1</v>
      </c>
      <c r="O68" s="12">
        <v>14</v>
      </c>
      <c r="P68" t="s" s="10">
        <v>337</v>
      </c>
      <c r="Q68" s="11"/>
      <c r="R68" s="11"/>
      <c r="S68" s="11"/>
    </row>
    <row r="69" ht="200.05" customHeight="1">
      <c r="A69" s="8">
        <v>3</v>
      </c>
      <c r="B69" s="9">
        <v>22</v>
      </c>
      <c r="C69" t="s" s="10">
        <v>258</v>
      </c>
      <c r="D69" t="s" s="10">
        <v>338</v>
      </c>
      <c r="E69" s="12">
        <v>17</v>
      </c>
      <c r="F69" t="s" s="10">
        <v>339</v>
      </c>
      <c r="G69" t="s" s="10">
        <v>340</v>
      </c>
      <c r="H69" t="s" s="10">
        <v>341</v>
      </c>
      <c r="I69" t="s" s="10">
        <v>342</v>
      </c>
      <c r="J69" t="s" s="10">
        <v>343</v>
      </c>
      <c r="K69" t="s" s="10">
        <v>344</v>
      </c>
      <c r="L69" t="s" s="10">
        <v>44</v>
      </c>
      <c r="M69" t="s" s="10">
        <v>345</v>
      </c>
      <c r="N69" s="12">
        <v>11</v>
      </c>
      <c r="O69" s="12">
        <v>116</v>
      </c>
      <c r="P69" t="s" s="10">
        <v>346</v>
      </c>
      <c r="Q69" t="s" s="10">
        <v>347</v>
      </c>
      <c r="R69" t="s" s="10">
        <v>348</v>
      </c>
      <c r="S69" s="11"/>
    </row>
    <row r="70" ht="188.05" customHeight="1">
      <c r="A70" s="8">
        <v>3</v>
      </c>
      <c r="B70" s="9">
        <v>23</v>
      </c>
      <c r="C70" t="s" s="10">
        <v>274</v>
      </c>
      <c r="D70" t="s" s="10">
        <v>349</v>
      </c>
      <c r="E70" s="12">
        <v>17</v>
      </c>
      <c r="F70" t="s" s="10">
        <v>339</v>
      </c>
      <c r="G70" t="s" s="10">
        <v>350</v>
      </c>
      <c r="H70" t="s" s="10">
        <v>351</v>
      </c>
      <c r="I70" t="s" s="10">
        <v>352</v>
      </c>
      <c r="J70" t="s" s="10">
        <v>353</v>
      </c>
      <c r="K70" t="s" s="10">
        <v>211</v>
      </c>
      <c r="L70" t="s" s="10">
        <v>44</v>
      </c>
      <c r="M70" s="11">
        <v>5</v>
      </c>
      <c r="N70" s="12">
        <v>1</v>
      </c>
      <c r="O70" s="12">
        <v>5</v>
      </c>
      <c r="P70" t="s" s="10">
        <v>354</v>
      </c>
      <c r="Q70" t="s" s="10">
        <v>355</v>
      </c>
      <c r="R70" s="11"/>
      <c r="S70" s="11"/>
    </row>
    <row r="71" ht="80.05" customHeight="1">
      <c r="A71" s="8">
        <v>3</v>
      </c>
      <c r="B71" s="9">
        <v>24</v>
      </c>
      <c r="C71" t="s" s="10">
        <v>144</v>
      </c>
      <c r="D71" t="s" s="10">
        <v>356</v>
      </c>
      <c r="E71" s="12">
        <v>20</v>
      </c>
      <c r="F71" t="s" s="10">
        <v>357</v>
      </c>
      <c r="G71" t="s" s="10">
        <v>358</v>
      </c>
      <c r="H71" t="s" s="10">
        <v>359</v>
      </c>
      <c r="I71" t="s" s="10">
        <v>360</v>
      </c>
      <c r="J71" t="s" s="10">
        <v>361</v>
      </c>
      <c r="K71" t="s" s="10">
        <v>362</v>
      </c>
      <c r="L71" t="s" s="10">
        <v>44</v>
      </c>
      <c r="M71" s="11">
        <v>7</v>
      </c>
      <c r="N71" s="12">
        <v>1</v>
      </c>
      <c r="O71" s="12">
        <v>7</v>
      </c>
      <c r="P71" s="11"/>
      <c r="Q71" s="11"/>
      <c r="R71" s="11"/>
      <c r="S71" s="11"/>
    </row>
    <row r="72" ht="80.05" customHeight="1">
      <c r="A72" s="8">
        <v>3</v>
      </c>
      <c r="B72" s="9">
        <v>25</v>
      </c>
      <c r="C72" t="s" s="10">
        <v>36</v>
      </c>
      <c r="D72" t="s" s="10">
        <v>363</v>
      </c>
      <c r="E72" s="12">
        <v>24</v>
      </c>
      <c r="F72" t="s" s="10">
        <v>364</v>
      </c>
      <c r="G72" t="s" s="10">
        <v>365</v>
      </c>
      <c r="H72" s="11"/>
      <c r="I72" t="s" s="10">
        <v>366</v>
      </c>
      <c r="J72" t="s" s="10">
        <v>367</v>
      </c>
      <c r="K72" t="s" s="10">
        <v>368</v>
      </c>
      <c r="L72" t="s" s="10">
        <v>44</v>
      </c>
      <c r="M72" t="s" s="10">
        <v>369</v>
      </c>
      <c r="N72" s="12">
        <v>2</v>
      </c>
      <c r="O72" s="12">
        <v>7</v>
      </c>
      <c r="P72" t="s" s="10">
        <v>370</v>
      </c>
      <c r="Q72" t="s" s="10">
        <v>371</v>
      </c>
      <c r="R72" s="11"/>
      <c r="S72" s="11"/>
    </row>
    <row r="73" ht="212.05" customHeight="1">
      <c r="A73" s="8">
        <v>3</v>
      </c>
      <c r="B73" s="9">
        <v>26</v>
      </c>
      <c r="C73" t="s" s="10">
        <v>88</v>
      </c>
      <c r="D73" t="s" s="10">
        <v>372</v>
      </c>
      <c r="E73" s="11"/>
      <c r="F73" t="s" s="10">
        <v>373</v>
      </c>
      <c r="G73" t="s" s="10">
        <v>374</v>
      </c>
      <c r="H73" s="11"/>
      <c r="I73" t="s" s="10">
        <v>375</v>
      </c>
      <c r="J73" t="s" s="10">
        <v>376</v>
      </c>
      <c r="K73" t="s" s="10">
        <v>377</v>
      </c>
      <c r="L73" t="s" s="10">
        <v>44</v>
      </c>
      <c r="M73" t="s" s="10">
        <v>378</v>
      </c>
      <c r="N73" s="12">
        <v>14</v>
      </c>
      <c r="O73" s="12">
        <v>133</v>
      </c>
      <c r="P73" t="s" s="10">
        <v>379</v>
      </c>
      <c r="Q73" t="s" s="10">
        <v>380</v>
      </c>
      <c r="R73" t="s" s="10">
        <v>381</v>
      </c>
      <c r="S73" s="11"/>
    </row>
    <row r="74" ht="128.05" customHeight="1">
      <c r="A74" s="8">
        <v>3</v>
      </c>
      <c r="B74" s="9">
        <v>27</v>
      </c>
      <c r="C74" t="s" s="10">
        <v>76</v>
      </c>
      <c r="D74" t="s" s="10">
        <v>382</v>
      </c>
      <c r="E74" s="12">
        <v>18</v>
      </c>
      <c r="F74" t="s" s="10">
        <v>383</v>
      </c>
      <c r="G74" t="s" s="10">
        <v>384</v>
      </c>
      <c r="H74" t="s" s="10">
        <v>385</v>
      </c>
      <c r="I74" t="s" s="10">
        <v>386</v>
      </c>
      <c r="J74" t="s" s="10">
        <v>387</v>
      </c>
      <c r="K74" t="s" s="10">
        <v>388</v>
      </c>
      <c r="L74" t="s" s="10">
        <v>44</v>
      </c>
      <c r="M74" t="s" s="10">
        <v>389</v>
      </c>
      <c r="N74" s="12">
        <v>3</v>
      </c>
      <c r="O74" s="12">
        <v>20</v>
      </c>
      <c r="P74" s="11"/>
      <c r="Q74" t="s" s="10">
        <v>390</v>
      </c>
      <c r="R74" t="s" s="10">
        <v>391</v>
      </c>
      <c r="S74" s="11"/>
    </row>
    <row r="75" ht="80.05" customHeight="1">
      <c r="A75" s="8">
        <v>3</v>
      </c>
      <c r="B75" s="9">
        <v>28</v>
      </c>
      <c r="C75" t="s" s="10">
        <v>20</v>
      </c>
      <c r="D75" t="s" s="10">
        <v>392</v>
      </c>
      <c r="E75" s="12">
        <v>23</v>
      </c>
      <c r="F75" t="s" s="10">
        <v>393</v>
      </c>
      <c r="G75" t="s" s="10">
        <v>394</v>
      </c>
      <c r="H75" t="s" s="10">
        <v>395</v>
      </c>
      <c r="I75" t="s" s="10">
        <v>396</v>
      </c>
      <c r="J75" t="s" s="10">
        <v>397</v>
      </c>
      <c r="K75" t="s" s="10">
        <v>398</v>
      </c>
      <c r="L75" t="s" s="10">
        <v>44</v>
      </c>
      <c r="M75" t="s" s="10">
        <v>399</v>
      </c>
      <c r="N75" s="12">
        <v>2</v>
      </c>
      <c r="O75" s="12">
        <v>12</v>
      </c>
      <c r="P75" t="s" s="10">
        <v>400</v>
      </c>
      <c r="Q75" t="s" s="10">
        <v>401</v>
      </c>
      <c r="R75" t="s" s="10">
        <v>402</v>
      </c>
      <c r="S75" s="11"/>
    </row>
    <row r="76" ht="92.05" customHeight="1">
      <c r="A76" s="8">
        <v>3</v>
      </c>
      <c r="B76" s="16">
        <v>29</v>
      </c>
      <c r="C76" t="s" s="10">
        <v>50</v>
      </c>
      <c r="D76" t="s" s="10">
        <v>403</v>
      </c>
      <c r="E76" s="12">
        <v>28</v>
      </c>
      <c r="F76" t="s" s="10">
        <v>404</v>
      </c>
      <c r="G76" t="s" s="10">
        <v>405</v>
      </c>
      <c r="H76" t="s" s="10">
        <v>406</v>
      </c>
      <c r="I76" t="s" s="10">
        <v>407</v>
      </c>
      <c r="J76" t="s" s="10">
        <v>246</v>
      </c>
      <c r="K76" t="s" s="10">
        <v>211</v>
      </c>
      <c r="L76" t="s" s="10">
        <v>44</v>
      </c>
      <c r="M76" s="11"/>
      <c r="N76" s="12">
        <v>1</v>
      </c>
      <c r="O76" s="12">
        <v>0</v>
      </c>
      <c r="P76" t="s" s="10">
        <v>408</v>
      </c>
      <c r="Q76" s="11"/>
      <c r="R76" s="11"/>
      <c r="S76" s="11"/>
    </row>
    <row r="77" ht="92.05" customHeight="1">
      <c r="A77" s="8">
        <v>3</v>
      </c>
      <c r="B77" s="9">
        <v>30</v>
      </c>
      <c r="C77" t="s" s="10">
        <v>232</v>
      </c>
      <c r="D77" t="s" s="10">
        <v>409</v>
      </c>
      <c r="E77" s="12">
        <v>17</v>
      </c>
      <c r="F77" t="s" s="10">
        <v>53</v>
      </c>
      <c r="G77" t="s" s="10">
        <v>276</v>
      </c>
      <c r="H77" t="s" s="10">
        <v>410</v>
      </c>
      <c r="I77" t="s" s="10">
        <v>411</v>
      </c>
      <c r="J77" t="s" s="10">
        <v>412</v>
      </c>
      <c r="K77" t="s" s="10">
        <v>413</v>
      </c>
      <c r="L77" t="s" s="10">
        <v>44</v>
      </c>
      <c r="M77" t="s" s="10">
        <v>414</v>
      </c>
      <c r="N77" s="12">
        <v>2</v>
      </c>
      <c r="O77" s="12">
        <v>12</v>
      </c>
      <c r="P77" t="s" s="10">
        <v>415</v>
      </c>
      <c r="Q77" t="s" s="10">
        <v>416</v>
      </c>
      <c r="R77" t="s" s="10">
        <v>417</v>
      </c>
      <c r="S77" s="11"/>
    </row>
    <row r="78" ht="92.05" customHeight="1">
      <c r="A78" s="8">
        <v>3</v>
      </c>
      <c r="B78" s="9">
        <v>31</v>
      </c>
      <c r="C78" t="s" s="10">
        <v>418</v>
      </c>
      <c r="D78" t="s" s="10">
        <v>419</v>
      </c>
      <c r="E78" s="12">
        <v>16</v>
      </c>
      <c r="F78" t="s" s="10">
        <v>145</v>
      </c>
      <c r="G78" s="11"/>
      <c r="H78" t="s" s="10">
        <v>420</v>
      </c>
      <c r="I78" t="s" s="10">
        <v>421</v>
      </c>
      <c r="J78" t="s" s="10">
        <v>422</v>
      </c>
      <c r="K78" t="s" s="10">
        <v>423</v>
      </c>
      <c r="L78" t="s" s="10">
        <v>44</v>
      </c>
      <c r="M78" s="11"/>
      <c r="N78" s="12">
        <v>1</v>
      </c>
      <c r="O78" s="12">
        <v>0</v>
      </c>
      <c r="P78" t="s" s="10">
        <v>424</v>
      </c>
      <c r="Q78" t="s" s="10">
        <v>425</v>
      </c>
      <c r="R78" t="s" s="10">
        <v>348</v>
      </c>
      <c r="S78" s="11"/>
    </row>
    <row r="79" ht="116.05" customHeight="1">
      <c r="A79" s="8">
        <v>3</v>
      </c>
      <c r="B79" s="17">
        <v>32</v>
      </c>
      <c r="C79" t="s" s="10">
        <v>36</v>
      </c>
      <c r="D79" t="s" s="10">
        <v>426</v>
      </c>
      <c r="E79" s="12">
        <v>22</v>
      </c>
      <c r="F79" t="s" s="10">
        <v>286</v>
      </c>
      <c r="G79" t="s" s="10">
        <v>427</v>
      </c>
      <c r="H79" t="s" s="10">
        <v>428</v>
      </c>
      <c r="I79" t="s" s="10">
        <v>429</v>
      </c>
      <c r="J79" t="s" s="10">
        <v>430</v>
      </c>
      <c r="K79" t="s" s="10">
        <v>423</v>
      </c>
      <c r="L79" s="11"/>
      <c r="M79" t="s" s="10">
        <v>431</v>
      </c>
      <c r="N79" s="12">
        <v>1</v>
      </c>
      <c r="O79" s="12">
        <v>4</v>
      </c>
      <c r="P79" t="s" s="10">
        <v>432</v>
      </c>
      <c r="Q79" s="11"/>
      <c r="R79" s="11"/>
      <c r="S79" s="11"/>
    </row>
    <row r="80" ht="128.05" customHeight="1">
      <c r="A80" s="8">
        <v>3</v>
      </c>
      <c r="B80" s="9">
        <v>33</v>
      </c>
      <c r="C80" t="s" s="10">
        <v>433</v>
      </c>
      <c r="D80" t="s" s="10">
        <v>434</v>
      </c>
      <c r="E80" s="12">
        <v>19</v>
      </c>
      <c r="F80" t="s" s="10">
        <v>435</v>
      </c>
      <c r="G80" t="s" s="10">
        <v>436</v>
      </c>
      <c r="H80" t="s" s="10">
        <v>437</v>
      </c>
      <c r="I80" t="s" s="10">
        <v>438</v>
      </c>
      <c r="J80" t="s" s="10">
        <v>439</v>
      </c>
      <c r="K80" t="s" s="10">
        <v>440</v>
      </c>
      <c r="L80" t="s" s="10">
        <v>44</v>
      </c>
      <c r="M80" t="s" s="10">
        <v>441</v>
      </c>
      <c r="N80" s="12">
        <v>10</v>
      </c>
      <c r="O80" s="12">
        <v>135</v>
      </c>
      <c r="P80" t="s" s="10">
        <v>442</v>
      </c>
      <c r="Q80" s="11"/>
      <c r="R80" s="11"/>
      <c r="S80" s="11"/>
    </row>
    <row r="81" ht="188.05" customHeight="1">
      <c r="A81" s="8">
        <v>3</v>
      </c>
      <c r="B81" s="9">
        <v>34</v>
      </c>
      <c r="C81" t="s" s="10">
        <v>443</v>
      </c>
      <c r="D81" t="s" s="10">
        <v>444</v>
      </c>
      <c r="E81" s="12">
        <v>22</v>
      </c>
      <c r="F81" t="s" s="10">
        <v>445</v>
      </c>
      <c r="G81" t="s" s="10">
        <v>446</v>
      </c>
      <c r="H81" t="s" s="10">
        <v>447</v>
      </c>
      <c r="I81" t="s" s="10">
        <v>448</v>
      </c>
      <c r="J81" t="s" s="10">
        <v>449</v>
      </c>
      <c r="K81" t="s" s="10">
        <v>450</v>
      </c>
      <c r="L81" t="s" s="10">
        <v>44</v>
      </c>
      <c r="M81" t="s" s="10">
        <v>451</v>
      </c>
      <c r="N81" s="12">
        <v>8</v>
      </c>
      <c r="O81" s="12">
        <v>30</v>
      </c>
      <c r="P81" t="s" s="10">
        <v>452</v>
      </c>
      <c r="Q81" s="11"/>
      <c r="R81" s="11"/>
      <c r="S81" s="11"/>
    </row>
    <row r="82" ht="104.05" customHeight="1">
      <c r="A82" s="8">
        <v>3</v>
      </c>
      <c r="B82" s="9">
        <v>35</v>
      </c>
      <c r="C82" t="s" s="10">
        <v>106</v>
      </c>
      <c r="D82" t="s" s="10">
        <v>453</v>
      </c>
      <c r="E82" s="12">
        <v>17</v>
      </c>
      <c r="F82" t="s" s="10">
        <v>454</v>
      </c>
      <c r="G82" t="s" s="10">
        <v>455</v>
      </c>
      <c r="H82" t="s" s="10">
        <v>456</v>
      </c>
      <c r="I82" t="s" s="10">
        <v>457</v>
      </c>
      <c r="J82" t="s" s="10">
        <v>458</v>
      </c>
      <c r="K82" t="s" s="10">
        <v>459</v>
      </c>
      <c r="L82" t="s" s="10">
        <v>44</v>
      </c>
      <c r="M82" s="11">
        <v>7</v>
      </c>
      <c r="N82" s="12">
        <v>1</v>
      </c>
      <c r="O82" s="12">
        <v>7</v>
      </c>
      <c r="P82" s="11"/>
      <c r="Q82" t="s" s="10">
        <v>460</v>
      </c>
      <c r="R82" s="11"/>
      <c r="S82" s="11"/>
    </row>
    <row r="83" ht="68.05" customHeight="1">
      <c r="A83" s="8">
        <v>3</v>
      </c>
      <c r="B83" s="9">
        <v>36</v>
      </c>
      <c r="C83" t="s" s="10">
        <v>461</v>
      </c>
      <c r="D83" t="s" s="10">
        <v>462</v>
      </c>
      <c r="E83" s="12">
        <v>17</v>
      </c>
      <c r="F83" t="s" s="10">
        <v>295</v>
      </c>
      <c r="G83" t="s" s="10">
        <v>276</v>
      </c>
      <c r="H83" t="s" s="10">
        <v>456</v>
      </c>
      <c r="I83" t="s" s="10">
        <v>463</v>
      </c>
      <c r="J83" t="s" s="10">
        <v>464</v>
      </c>
      <c r="K83" t="s" s="10">
        <v>440</v>
      </c>
      <c r="L83" t="s" s="10">
        <v>44</v>
      </c>
      <c r="M83" t="s" s="10">
        <v>465</v>
      </c>
      <c r="N83" s="12">
        <v>3</v>
      </c>
      <c r="O83" s="12">
        <v>14</v>
      </c>
      <c r="P83" s="11"/>
      <c r="Q83" s="11"/>
      <c r="R83" s="11"/>
      <c r="S83" s="11"/>
    </row>
    <row r="84" ht="212.05" customHeight="1">
      <c r="A84" s="8">
        <v>3</v>
      </c>
      <c r="B84" s="9">
        <v>37</v>
      </c>
      <c r="C84" t="s" s="10">
        <v>466</v>
      </c>
      <c r="D84" t="s" s="10">
        <v>467</v>
      </c>
      <c r="E84" s="12">
        <v>19</v>
      </c>
      <c r="F84" s="11"/>
      <c r="G84" t="s" s="10">
        <v>468</v>
      </c>
      <c r="H84" t="s" s="10">
        <v>469</v>
      </c>
      <c r="I84" t="s" s="10">
        <v>470</v>
      </c>
      <c r="J84" t="s" s="10">
        <v>471</v>
      </c>
      <c r="K84" t="s" s="10">
        <v>472</v>
      </c>
      <c r="L84" t="s" s="10">
        <v>44</v>
      </c>
      <c r="M84" t="s" s="10">
        <v>473</v>
      </c>
      <c r="N84" s="12">
        <v>3</v>
      </c>
      <c r="O84" s="12">
        <v>24</v>
      </c>
      <c r="P84" t="s" s="10">
        <v>474</v>
      </c>
      <c r="Q84" s="11"/>
      <c r="R84" s="11"/>
      <c r="S84" s="11"/>
    </row>
    <row r="85" ht="164.05" customHeight="1">
      <c r="A85" s="8">
        <v>3</v>
      </c>
      <c r="B85" s="9">
        <v>38</v>
      </c>
      <c r="C85" t="s" s="10">
        <v>36</v>
      </c>
      <c r="D85" t="s" s="10">
        <v>475</v>
      </c>
      <c r="E85" s="12">
        <v>18</v>
      </c>
      <c r="F85" t="s" s="10">
        <v>476</v>
      </c>
      <c r="G85" t="s" s="10">
        <v>276</v>
      </c>
      <c r="H85" t="s" s="10">
        <v>477</v>
      </c>
      <c r="I85" t="s" s="10">
        <v>478</v>
      </c>
      <c r="J85" t="s" s="10">
        <v>479</v>
      </c>
      <c r="K85" t="s" s="10">
        <v>472</v>
      </c>
      <c r="L85" t="s" s="10">
        <v>44</v>
      </c>
      <c r="M85" t="s" s="10">
        <v>480</v>
      </c>
      <c r="N85" s="12">
        <v>13</v>
      </c>
      <c r="O85" s="12">
        <v>161</v>
      </c>
      <c r="P85" t="s" s="10">
        <v>481</v>
      </c>
      <c r="Q85" t="s" s="10">
        <v>282</v>
      </c>
      <c r="R85" t="s" s="10">
        <v>283</v>
      </c>
      <c r="S85" s="11"/>
    </row>
    <row r="86" ht="92.05" customHeight="1">
      <c r="A86" s="8">
        <v>3</v>
      </c>
      <c r="B86" s="9">
        <v>39</v>
      </c>
      <c r="C86" t="s" s="10">
        <v>482</v>
      </c>
      <c r="D86" t="s" s="10">
        <v>483</v>
      </c>
      <c r="E86" s="12">
        <v>18</v>
      </c>
      <c r="F86" t="s" s="10">
        <v>484</v>
      </c>
      <c r="G86" t="s" s="10">
        <v>276</v>
      </c>
      <c r="H86" t="s" s="10">
        <v>485</v>
      </c>
      <c r="I86" t="s" s="10">
        <v>486</v>
      </c>
      <c r="J86" t="s" s="10">
        <v>487</v>
      </c>
      <c r="K86" t="s" s="10">
        <v>488</v>
      </c>
      <c r="L86" t="s" s="10">
        <v>44</v>
      </c>
      <c r="M86" t="s" s="10">
        <v>489</v>
      </c>
      <c r="N86" s="12">
        <v>1</v>
      </c>
      <c r="O86" s="12">
        <v>0</v>
      </c>
      <c r="P86" s="11"/>
      <c r="Q86" t="s" s="10">
        <v>490</v>
      </c>
      <c r="R86" s="11"/>
      <c r="S86" s="11"/>
    </row>
    <row r="87" ht="80.05" customHeight="1">
      <c r="A87" s="8">
        <v>3</v>
      </c>
      <c r="B87" s="9">
        <v>40</v>
      </c>
      <c r="C87" t="s" s="10">
        <v>50</v>
      </c>
      <c r="D87" t="s" s="10">
        <v>491</v>
      </c>
      <c r="E87" s="12">
        <v>24</v>
      </c>
      <c r="F87" t="s" s="10">
        <v>454</v>
      </c>
      <c r="G87" t="s" s="10">
        <v>276</v>
      </c>
      <c r="H87" t="s" s="10">
        <v>492</v>
      </c>
      <c r="I87" t="s" s="10">
        <v>486</v>
      </c>
      <c r="J87" t="s" s="10">
        <v>493</v>
      </c>
      <c r="K87" t="s" s="10">
        <v>488</v>
      </c>
      <c r="L87" t="s" s="10">
        <v>44</v>
      </c>
      <c r="M87" t="s" s="10">
        <v>489</v>
      </c>
      <c r="N87" s="12">
        <v>1</v>
      </c>
      <c r="O87" s="12">
        <v>0</v>
      </c>
      <c r="P87" s="11"/>
      <c r="Q87" t="s" s="10">
        <v>494</v>
      </c>
      <c r="R87" t="s" s="10">
        <v>495</v>
      </c>
      <c r="S87" s="11"/>
    </row>
    <row r="88" ht="128.05" customHeight="1">
      <c r="A88" s="8">
        <v>3</v>
      </c>
      <c r="B88" s="9">
        <v>41</v>
      </c>
      <c r="C88" t="s" s="10">
        <v>50</v>
      </c>
      <c r="D88" t="s" s="10">
        <v>496</v>
      </c>
      <c r="E88" s="12">
        <v>28</v>
      </c>
      <c r="F88" t="s" s="10">
        <v>497</v>
      </c>
      <c r="G88" t="s" s="10">
        <v>498</v>
      </c>
      <c r="H88" t="s" s="10">
        <v>499</v>
      </c>
      <c r="I88" t="s" s="10">
        <v>500</v>
      </c>
      <c r="J88" t="s" s="10">
        <v>501</v>
      </c>
      <c r="K88" t="s" s="10">
        <v>502</v>
      </c>
      <c r="L88" t="s" s="10">
        <v>44</v>
      </c>
      <c r="M88" t="s" s="10">
        <v>503</v>
      </c>
      <c r="N88" s="12">
        <v>10</v>
      </c>
      <c r="O88" s="12">
        <v>57</v>
      </c>
      <c r="P88" t="s" s="10">
        <v>504</v>
      </c>
      <c r="Q88" t="s" s="10">
        <v>505</v>
      </c>
      <c r="R88" t="s" s="10">
        <v>283</v>
      </c>
      <c r="S88" s="11"/>
    </row>
    <row r="89" ht="56.05" customHeight="1">
      <c r="A89" s="8">
        <v>3</v>
      </c>
      <c r="B89" s="18">
        <v>42</v>
      </c>
      <c r="C89" t="s" s="10">
        <v>506</v>
      </c>
      <c r="D89" t="s" s="10">
        <v>507</v>
      </c>
      <c r="E89" s="12">
        <v>18</v>
      </c>
      <c r="F89" t="s" s="10">
        <v>508</v>
      </c>
      <c r="G89" t="s" s="10">
        <v>509</v>
      </c>
      <c r="H89" t="s" s="10">
        <v>510</v>
      </c>
      <c r="I89" t="s" s="10">
        <v>511</v>
      </c>
      <c r="J89" t="s" s="10">
        <v>512</v>
      </c>
      <c r="K89" t="s" s="10">
        <v>488</v>
      </c>
      <c r="L89" t="s" s="10">
        <v>44</v>
      </c>
      <c r="M89" t="s" s="10">
        <v>513</v>
      </c>
      <c r="N89" s="12">
        <v>1</v>
      </c>
      <c r="O89" s="12">
        <v>0</v>
      </c>
      <c r="P89" s="11"/>
      <c r="Q89" s="11"/>
      <c r="R89" s="11"/>
      <c r="S89" s="11"/>
    </row>
    <row r="90" ht="44.05" customHeight="1">
      <c r="A90" s="8">
        <v>3</v>
      </c>
      <c r="B90" s="9">
        <v>43</v>
      </c>
      <c r="C90" t="s" s="10">
        <v>514</v>
      </c>
      <c r="D90" t="s" s="10">
        <v>515</v>
      </c>
      <c r="E90" s="12">
        <v>19</v>
      </c>
      <c r="F90" s="11"/>
      <c r="G90" s="11"/>
      <c r="H90" s="11"/>
      <c r="I90" t="s" s="10">
        <v>516</v>
      </c>
      <c r="J90" t="s" s="10">
        <v>517</v>
      </c>
      <c r="K90" t="s" s="10">
        <v>502</v>
      </c>
      <c r="L90" t="s" s="10">
        <v>44</v>
      </c>
      <c r="M90" t="s" s="10">
        <v>518</v>
      </c>
      <c r="N90" s="12">
        <v>3</v>
      </c>
      <c r="O90" s="12">
        <v>38</v>
      </c>
      <c r="P90" t="s" s="10">
        <v>519</v>
      </c>
      <c r="Q90" s="11"/>
      <c r="R90" s="11"/>
      <c r="S90" s="11"/>
    </row>
    <row r="91" ht="104.05" customHeight="1">
      <c r="A91" s="8">
        <v>3</v>
      </c>
      <c r="B91" s="9">
        <v>44</v>
      </c>
      <c r="C91" t="s" s="10">
        <v>520</v>
      </c>
      <c r="D91" t="s" s="10">
        <v>521</v>
      </c>
      <c r="E91" s="12">
        <v>18</v>
      </c>
      <c r="F91" t="s" s="10">
        <v>260</v>
      </c>
      <c r="G91" t="s" s="10">
        <v>322</v>
      </c>
      <c r="H91" t="s" s="10">
        <v>522</v>
      </c>
      <c r="I91" t="s" s="10">
        <v>523</v>
      </c>
      <c r="J91" t="s" s="10">
        <v>524</v>
      </c>
      <c r="K91" t="s" s="10">
        <v>488</v>
      </c>
      <c r="L91" t="s" s="10">
        <v>44</v>
      </c>
      <c r="M91" s="11">
        <v>4</v>
      </c>
      <c r="N91" s="12">
        <v>1</v>
      </c>
      <c r="O91" s="12">
        <v>4</v>
      </c>
      <c r="P91" t="s" s="10">
        <v>525</v>
      </c>
      <c r="Q91" t="s" s="10">
        <v>526</v>
      </c>
      <c r="R91" t="s" s="10">
        <v>348</v>
      </c>
      <c r="S91" s="11"/>
    </row>
    <row r="92" ht="116.05" customHeight="1">
      <c r="A92" s="8">
        <v>3</v>
      </c>
      <c r="B92" s="9">
        <v>45</v>
      </c>
      <c r="C92" t="s" s="10">
        <v>527</v>
      </c>
      <c r="D92" t="s" s="10">
        <v>515</v>
      </c>
      <c r="E92" s="11"/>
      <c r="F92" s="11"/>
      <c r="G92" s="11"/>
      <c r="H92" s="11"/>
      <c r="I92" t="s" s="10">
        <v>528</v>
      </c>
      <c r="J92" t="s" s="10">
        <v>529</v>
      </c>
      <c r="K92" t="s" s="10">
        <v>530</v>
      </c>
      <c r="L92" t="s" s="10">
        <v>44</v>
      </c>
      <c r="M92" t="s" s="10">
        <v>531</v>
      </c>
      <c r="N92" s="12">
        <v>5</v>
      </c>
      <c r="O92" s="12">
        <v>35</v>
      </c>
      <c r="P92" t="s" s="10">
        <v>532</v>
      </c>
      <c r="Q92" t="s" s="10">
        <v>533</v>
      </c>
      <c r="R92" s="11"/>
      <c r="S92" s="11"/>
    </row>
    <row r="93" ht="152.05" customHeight="1">
      <c r="A93" s="8">
        <v>3</v>
      </c>
      <c r="B93" s="9">
        <v>46</v>
      </c>
      <c r="C93" t="s" s="10">
        <v>139</v>
      </c>
      <c r="D93" t="s" s="10">
        <v>534</v>
      </c>
      <c r="E93" s="12">
        <v>22</v>
      </c>
      <c r="F93" t="s" s="10">
        <v>476</v>
      </c>
      <c r="G93" t="s" s="10">
        <v>535</v>
      </c>
      <c r="H93" t="s" s="10">
        <v>536</v>
      </c>
      <c r="I93" t="s" s="10">
        <v>537</v>
      </c>
      <c r="J93" t="s" s="10">
        <v>538</v>
      </c>
      <c r="K93" t="s" s="10">
        <v>502</v>
      </c>
      <c r="L93" t="s" s="10">
        <v>539</v>
      </c>
      <c r="M93" s="11"/>
      <c r="N93" s="12">
        <v>1</v>
      </c>
      <c r="O93" s="12">
        <v>0</v>
      </c>
      <c r="P93" t="s" s="10">
        <v>540</v>
      </c>
      <c r="Q93" t="s" s="10">
        <v>541</v>
      </c>
      <c r="R93" s="11"/>
      <c r="S93" s="11"/>
    </row>
    <row r="94" ht="128.05" customHeight="1">
      <c r="A94" s="8">
        <v>3</v>
      </c>
      <c r="B94" s="9">
        <v>47</v>
      </c>
      <c r="C94" t="s" s="10">
        <v>268</v>
      </c>
      <c r="D94" t="s" s="10">
        <v>542</v>
      </c>
      <c r="E94" s="12">
        <v>30</v>
      </c>
      <c r="F94" t="s" s="10">
        <v>393</v>
      </c>
      <c r="G94" t="s" s="10">
        <v>234</v>
      </c>
      <c r="H94" t="s" s="10">
        <v>543</v>
      </c>
      <c r="I94" t="s" s="10">
        <v>544</v>
      </c>
      <c r="J94" t="s" s="10">
        <v>545</v>
      </c>
      <c r="K94" t="s" s="10">
        <v>472</v>
      </c>
      <c r="L94" t="s" s="10">
        <v>44</v>
      </c>
      <c r="M94" t="s" s="10">
        <v>546</v>
      </c>
      <c r="N94" s="12">
        <v>3</v>
      </c>
      <c r="O94" s="12">
        <v>14</v>
      </c>
      <c r="P94" t="s" s="10">
        <v>547</v>
      </c>
      <c r="Q94" t="s" s="10">
        <v>548</v>
      </c>
      <c r="R94" t="s" s="10">
        <v>402</v>
      </c>
      <c r="S94" s="11"/>
    </row>
    <row r="95" ht="260.05" customHeight="1">
      <c r="A95" s="8">
        <v>3</v>
      </c>
      <c r="B95" s="9">
        <v>48</v>
      </c>
      <c r="C95" t="s" s="10">
        <v>549</v>
      </c>
      <c r="D95" t="s" s="10">
        <v>550</v>
      </c>
      <c r="E95" s="12">
        <v>14</v>
      </c>
      <c r="F95" t="s" s="10">
        <v>286</v>
      </c>
      <c r="G95" t="s" s="10">
        <v>234</v>
      </c>
      <c r="H95" s="11"/>
      <c r="I95" t="s" s="10">
        <v>551</v>
      </c>
      <c r="J95" t="s" s="10">
        <v>552</v>
      </c>
      <c r="K95" t="s" s="10">
        <v>472</v>
      </c>
      <c r="L95" t="s" s="10">
        <v>44</v>
      </c>
      <c r="M95" t="s" s="10">
        <v>553</v>
      </c>
      <c r="N95" s="12">
        <v>12</v>
      </c>
      <c r="O95" s="12">
        <v>164</v>
      </c>
      <c r="P95" t="s" s="10">
        <v>554</v>
      </c>
      <c r="Q95" s="11"/>
      <c r="R95" s="11"/>
      <c r="S95" s="11"/>
    </row>
    <row r="96" ht="164.05" customHeight="1">
      <c r="A96" s="8">
        <v>3</v>
      </c>
      <c r="B96" s="9">
        <v>49</v>
      </c>
      <c r="C96" t="s" s="10">
        <v>555</v>
      </c>
      <c r="D96" t="s" s="10">
        <v>556</v>
      </c>
      <c r="E96" s="12">
        <v>16</v>
      </c>
      <c r="F96" t="s" s="10">
        <v>557</v>
      </c>
      <c r="G96" t="s" s="10">
        <v>558</v>
      </c>
      <c r="H96" t="s" s="10">
        <v>559</v>
      </c>
      <c r="I96" t="s" s="10">
        <v>560</v>
      </c>
      <c r="J96" t="s" s="10">
        <v>561</v>
      </c>
      <c r="K96" t="s" s="10">
        <v>562</v>
      </c>
      <c r="L96" t="s" s="10">
        <v>44</v>
      </c>
      <c r="M96" t="s" s="10">
        <v>563</v>
      </c>
      <c r="N96" s="12">
        <v>4</v>
      </c>
      <c r="O96" s="12">
        <v>42</v>
      </c>
      <c r="P96" t="s" s="10">
        <v>564</v>
      </c>
      <c r="Q96" t="s" s="10">
        <v>565</v>
      </c>
      <c r="R96" t="s" s="10">
        <v>566</v>
      </c>
      <c r="S96" s="11"/>
    </row>
    <row r="97" ht="68.05" customHeight="1">
      <c r="A97" s="8">
        <v>3</v>
      </c>
      <c r="B97" s="9">
        <v>50</v>
      </c>
      <c r="C97" t="s" s="10">
        <v>567</v>
      </c>
      <c r="D97" t="s" s="10">
        <v>568</v>
      </c>
      <c r="E97" s="12">
        <v>23</v>
      </c>
      <c r="F97" t="s" s="10">
        <v>145</v>
      </c>
      <c r="G97" s="11"/>
      <c r="H97" s="11"/>
      <c r="I97" t="s" s="10">
        <v>569</v>
      </c>
      <c r="J97" t="s" s="10">
        <v>570</v>
      </c>
      <c r="K97" t="s" s="10">
        <v>488</v>
      </c>
      <c r="L97" t="s" s="10">
        <v>44</v>
      </c>
      <c r="M97" s="11">
        <v>7</v>
      </c>
      <c r="N97" s="12">
        <v>1</v>
      </c>
      <c r="O97" s="12">
        <v>7</v>
      </c>
      <c r="P97" t="s" s="10">
        <v>571</v>
      </c>
      <c r="Q97" s="11"/>
      <c r="R97" s="11"/>
      <c r="S97" s="11"/>
    </row>
    <row r="98" ht="116.05" customHeight="1">
      <c r="A98" s="8">
        <v>3</v>
      </c>
      <c r="B98" s="9">
        <v>51</v>
      </c>
      <c r="C98" t="s" s="10">
        <v>268</v>
      </c>
      <c r="D98" t="s" s="10">
        <v>193</v>
      </c>
      <c r="E98" s="12">
        <v>20</v>
      </c>
      <c r="F98" t="s" s="10">
        <v>572</v>
      </c>
      <c r="G98" t="s" s="10">
        <v>276</v>
      </c>
      <c r="H98" t="s" s="10">
        <v>573</v>
      </c>
      <c r="I98" s="12">
        <v>1851</v>
      </c>
      <c r="J98" t="s" s="10">
        <v>574</v>
      </c>
      <c r="K98" t="s" s="10">
        <v>472</v>
      </c>
      <c r="L98" t="s" s="10">
        <v>44</v>
      </c>
      <c r="M98" t="s" s="10">
        <v>575</v>
      </c>
      <c r="N98" s="12">
        <v>2</v>
      </c>
      <c r="O98" s="12">
        <v>7</v>
      </c>
      <c r="P98" s="11"/>
      <c r="Q98" s="11"/>
      <c r="R98" s="11"/>
      <c r="S98" s="11"/>
    </row>
    <row r="99" ht="116.05" customHeight="1">
      <c r="A99" s="8">
        <v>3</v>
      </c>
      <c r="B99" s="9">
        <v>52</v>
      </c>
      <c r="C99" t="s" s="10">
        <v>144</v>
      </c>
      <c r="D99" t="s" s="10">
        <v>576</v>
      </c>
      <c r="E99" s="12">
        <v>17</v>
      </c>
      <c r="F99" t="s" s="10">
        <v>260</v>
      </c>
      <c r="G99" t="s" s="10">
        <v>577</v>
      </c>
      <c r="H99" s="11"/>
      <c r="I99" t="s" s="10">
        <v>578</v>
      </c>
      <c r="J99" t="s" s="10">
        <v>210</v>
      </c>
      <c r="K99" t="s" s="10">
        <v>579</v>
      </c>
      <c r="L99" t="s" s="10">
        <v>44</v>
      </c>
      <c r="M99" s="11">
        <v>7</v>
      </c>
      <c r="N99" s="12">
        <v>1</v>
      </c>
      <c r="O99" s="12">
        <v>7</v>
      </c>
      <c r="P99" s="11"/>
      <c r="Q99" t="s" s="10">
        <v>580</v>
      </c>
      <c r="R99" s="11"/>
      <c r="S99" s="11"/>
    </row>
    <row r="100" ht="104.05" customHeight="1">
      <c r="A100" s="8">
        <v>3</v>
      </c>
      <c r="B100" s="9">
        <v>53</v>
      </c>
      <c r="C100" t="s" s="10">
        <v>50</v>
      </c>
      <c r="D100" t="s" s="10">
        <v>581</v>
      </c>
      <c r="E100" s="12">
        <v>18</v>
      </c>
      <c r="F100" t="s" s="10">
        <v>582</v>
      </c>
      <c r="G100" t="s" s="10">
        <v>583</v>
      </c>
      <c r="H100" s="11"/>
      <c r="I100" t="s" s="10">
        <v>584</v>
      </c>
      <c r="J100" t="s" s="10">
        <v>585</v>
      </c>
      <c r="K100" t="s" s="10">
        <v>530</v>
      </c>
      <c r="L100" t="s" s="10">
        <v>44</v>
      </c>
      <c r="M100" t="s" s="10">
        <v>586</v>
      </c>
      <c r="N100" s="12">
        <v>6</v>
      </c>
      <c r="O100" s="12">
        <v>91</v>
      </c>
      <c r="P100" t="s" s="10">
        <v>587</v>
      </c>
      <c r="Q100" t="s" s="10">
        <v>588</v>
      </c>
      <c r="R100" t="s" s="10">
        <v>283</v>
      </c>
      <c r="S100" s="11"/>
    </row>
    <row r="101" ht="128.05" customHeight="1">
      <c r="A101" s="8">
        <v>3</v>
      </c>
      <c r="B101" s="9">
        <v>54</v>
      </c>
      <c r="C101" t="s" s="10">
        <v>329</v>
      </c>
      <c r="D101" t="s" s="10">
        <v>589</v>
      </c>
      <c r="E101" s="12">
        <v>18</v>
      </c>
      <c r="F101" s="11"/>
      <c r="G101" t="s" s="10">
        <v>276</v>
      </c>
      <c r="H101" t="s" s="10">
        <v>590</v>
      </c>
      <c r="I101" t="s" s="10">
        <v>591</v>
      </c>
      <c r="J101" t="s" s="10">
        <v>592</v>
      </c>
      <c r="K101" t="s" s="10">
        <v>593</v>
      </c>
      <c r="L101" t="s" s="10">
        <v>44</v>
      </c>
      <c r="M101" t="s" s="10">
        <v>594</v>
      </c>
      <c r="N101" s="12">
        <v>7</v>
      </c>
      <c r="O101" s="12">
        <v>49</v>
      </c>
      <c r="P101" t="s" s="10">
        <v>595</v>
      </c>
      <c r="Q101" t="s" s="10">
        <v>596</v>
      </c>
      <c r="R101" t="s" s="10">
        <v>597</v>
      </c>
      <c r="S101" s="11"/>
    </row>
    <row r="102" ht="92.05" customHeight="1">
      <c r="A102" s="8">
        <v>3</v>
      </c>
      <c r="B102" s="9">
        <v>55</v>
      </c>
      <c r="C102" t="s" s="10">
        <v>598</v>
      </c>
      <c r="D102" t="s" s="10">
        <v>599</v>
      </c>
      <c r="E102" s="12">
        <v>24</v>
      </c>
      <c r="F102" t="s" s="10">
        <v>600</v>
      </c>
      <c r="G102" t="s" s="10">
        <v>167</v>
      </c>
      <c r="H102" t="s" s="10">
        <v>601</v>
      </c>
      <c r="I102" t="s" s="10">
        <v>602</v>
      </c>
      <c r="J102" t="s" s="10">
        <v>246</v>
      </c>
      <c r="K102" t="s" s="10">
        <v>459</v>
      </c>
      <c r="L102" t="s" s="10">
        <v>44</v>
      </c>
      <c r="M102" t="s" s="10">
        <v>603</v>
      </c>
      <c r="N102" s="12">
        <v>1</v>
      </c>
      <c r="O102" s="12">
        <v>0</v>
      </c>
      <c r="P102" s="11"/>
      <c r="Q102" s="11"/>
      <c r="R102" s="11"/>
      <c r="S102" s="11"/>
    </row>
    <row r="103" ht="80.05" customHeight="1">
      <c r="A103" s="8">
        <v>3</v>
      </c>
      <c r="B103" s="9">
        <v>56</v>
      </c>
      <c r="C103" t="s" s="10">
        <v>506</v>
      </c>
      <c r="D103" t="s" s="10">
        <v>604</v>
      </c>
      <c r="E103" s="12">
        <v>19</v>
      </c>
      <c r="F103" s="11"/>
      <c r="G103" s="11"/>
      <c r="H103" s="11"/>
      <c r="I103" s="12">
        <v>1851</v>
      </c>
      <c r="J103" t="s" s="10">
        <v>605</v>
      </c>
      <c r="K103" t="s" s="10">
        <v>472</v>
      </c>
      <c r="L103" t="s" s="10">
        <v>44</v>
      </c>
      <c r="M103" t="s" s="10">
        <v>606</v>
      </c>
      <c r="N103" s="12">
        <v>3</v>
      </c>
      <c r="O103" s="12">
        <v>28</v>
      </c>
      <c r="P103" t="s" s="10">
        <v>607</v>
      </c>
      <c r="Q103" t="s" s="10">
        <v>608</v>
      </c>
      <c r="R103" t="s" s="10">
        <v>319</v>
      </c>
      <c r="S103" s="11"/>
    </row>
    <row r="104" ht="104.05" customHeight="1">
      <c r="A104" s="8">
        <v>3</v>
      </c>
      <c r="B104" s="9">
        <v>57</v>
      </c>
      <c r="C104" t="s" s="10">
        <v>329</v>
      </c>
      <c r="D104" t="s" s="10">
        <v>609</v>
      </c>
      <c r="E104" s="12">
        <v>18</v>
      </c>
      <c r="F104" t="s" s="10">
        <v>610</v>
      </c>
      <c r="G104" t="s" s="10">
        <v>611</v>
      </c>
      <c r="H104" s="11"/>
      <c r="I104" t="s" s="10">
        <v>612</v>
      </c>
      <c r="J104" t="s" s="10">
        <v>613</v>
      </c>
      <c r="K104" t="s" s="10">
        <v>472</v>
      </c>
      <c r="L104" t="s" s="10">
        <v>44</v>
      </c>
      <c r="M104" t="s" s="10">
        <v>614</v>
      </c>
      <c r="N104" s="12">
        <v>6</v>
      </c>
      <c r="O104" s="12">
        <v>70</v>
      </c>
      <c r="P104" t="s" s="10">
        <v>615</v>
      </c>
      <c r="Q104" s="11"/>
      <c r="R104" s="11"/>
      <c r="S104" s="11"/>
    </row>
    <row r="105" ht="140.05" customHeight="1">
      <c r="A105" s="8">
        <v>3</v>
      </c>
      <c r="B105" s="9">
        <v>58</v>
      </c>
      <c r="C105" t="s" s="10">
        <v>154</v>
      </c>
      <c r="D105" t="s" s="10">
        <v>616</v>
      </c>
      <c r="E105" s="12">
        <v>21</v>
      </c>
      <c r="F105" t="s" s="10">
        <v>617</v>
      </c>
      <c r="G105" t="s" s="10">
        <v>618</v>
      </c>
      <c r="H105" t="s" s="10">
        <v>619</v>
      </c>
      <c r="I105" t="s" s="10">
        <v>620</v>
      </c>
      <c r="J105" t="s" s="10">
        <v>621</v>
      </c>
      <c r="K105" t="s" s="10">
        <v>622</v>
      </c>
      <c r="L105" t="s" s="10">
        <v>623</v>
      </c>
      <c r="M105" t="s" s="10">
        <v>624</v>
      </c>
      <c r="N105" s="12">
        <v>7</v>
      </c>
      <c r="O105" s="12">
        <v>49</v>
      </c>
      <c r="P105" s="11"/>
      <c r="Q105" t="s" s="10">
        <v>625</v>
      </c>
      <c r="R105" t="s" s="10">
        <v>626</v>
      </c>
      <c r="S105" s="11"/>
    </row>
    <row r="106" ht="224.05" customHeight="1">
      <c r="A106" s="8">
        <v>3</v>
      </c>
      <c r="B106" s="9">
        <v>59</v>
      </c>
      <c r="C106" t="s" s="10">
        <v>144</v>
      </c>
      <c r="D106" t="s" s="10">
        <v>627</v>
      </c>
      <c r="E106" s="12">
        <v>22</v>
      </c>
      <c r="F106" t="s" s="10">
        <v>295</v>
      </c>
      <c r="G106" t="s" s="10">
        <v>628</v>
      </c>
      <c r="H106" s="11"/>
      <c r="I106" t="s" s="10">
        <v>629</v>
      </c>
      <c r="J106" t="s" s="10">
        <v>630</v>
      </c>
      <c r="K106" t="s" s="10">
        <v>631</v>
      </c>
      <c r="L106" t="s" s="10">
        <v>44</v>
      </c>
      <c r="M106" t="s" s="10">
        <v>632</v>
      </c>
      <c r="N106" s="12">
        <v>6</v>
      </c>
      <c r="O106" s="12">
        <v>35</v>
      </c>
      <c r="P106" t="s" s="10">
        <v>633</v>
      </c>
      <c r="Q106" t="s" s="10">
        <v>634</v>
      </c>
      <c r="R106" t="s" s="10">
        <v>283</v>
      </c>
      <c r="S106" s="11"/>
    </row>
    <row r="107" ht="104.05" customHeight="1">
      <c r="A107" s="8">
        <v>3</v>
      </c>
      <c r="B107" s="9">
        <v>60</v>
      </c>
      <c r="C107" t="s" s="10">
        <v>144</v>
      </c>
      <c r="D107" t="s" s="10">
        <v>89</v>
      </c>
      <c r="E107" s="12">
        <v>18</v>
      </c>
      <c r="F107" t="s" s="10">
        <v>610</v>
      </c>
      <c r="G107" t="s" s="10">
        <v>635</v>
      </c>
      <c r="H107" t="s" s="10">
        <v>636</v>
      </c>
      <c r="I107" s="12">
        <v>1851</v>
      </c>
      <c r="J107" t="s" s="10">
        <v>637</v>
      </c>
      <c r="K107" t="s" s="10">
        <v>488</v>
      </c>
      <c r="L107" t="s" s="10">
        <v>44</v>
      </c>
      <c r="M107" t="s" s="10">
        <v>638</v>
      </c>
      <c r="N107" s="12">
        <v>5</v>
      </c>
      <c r="O107" s="12">
        <v>63</v>
      </c>
      <c r="P107" t="s" s="10">
        <v>639</v>
      </c>
      <c r="Q107" t="s" s="10">
        <v>640</v>
      </c>
      <c r="R107" t="s" s="10">
        <v>283</v>
      </c>
      <c r="S107" s="11"/>
    </row>
    <row r="108" ht="164.05" customHeight="1">
      <c r="A108" s="8">
        <v>3</v>
      </c>
      <c r="B108" s="9">
        <v>61</v>
      </c>
      <c r="C108" t="s" s="10">
        <v>88</v>
      </c>
      <c r="D108" t="s" s="10">
        <v>641</v>
      </c>
      <c r="E108" s="12">
        <v>18</v>
      </c>
      <c r="F108" t="s" s="10">
        <v>642</v>
      </c>
      <c r="G108" t="s" s="10">
        <v>643</v>
      </c>
      <c r="H108" t="s" s="10">
        <v>644</v>
      </c>
      <c r="I108" t="s" s="10">
        <v>645</v>
      </c>
      <c r="J108" t="s" s="10">
        <v>646</v>
      </c>
      <c r="K108" t="s" s="10">
        <v>459</v>
      </c>
      <c r="L108" t="s" s="10">
        <v>44</v>
      </c>
      <c r="M108" s="11">
        <v>7</v>
      </c>
      <c r="N108" s="12">
        <v>1</v>
      </c>
      <c r="O108" s="12">
        <v>7</v>
      </c>
      <c r="P108" s="11"/>
      <c r="Q108" s="11"/>
      <c r="R108" s="11"/>
      <c r="S108" s="11"/>
    </row>
    <row r="109" ht="284.05" customHeight="1">
      <c r="A109" s="8">
        <v>3</v>
      </c>
      <c r="B109" s="9">
        <v>62</v>
      </c>
      <c r="C109" t="s" s="10">
        <v>647</v>
      </c>
      <c r="D109" t="s" s="10">
        <v>648</v>
      </c>
      <c r="E109" s="12">
        <v>19</v>
      </c>
      <c r="F109" t="s" s="10">
        <v>649</v>
      </c>
      <c r="G109" t="s" s="10">
        <v>650</v>
      </c>
      <c r="H109" t="s" s="10">
        <v>651</v>
      </c>
      <c r="I109" t="s" s="10">
        <v>645</v>
      </c>
      <c r="J109" t="s" s="10">
        <v>652</v>
      </c>
      <c r="K109" t="s" s="10">
        <v>459</v>
      </c>
      <c r="L109" t="s" s="10">
        <v>44</v>
      </c>
      <c r="M109" s="11">
        <v>7</v>
      </c>
      <c r="N109" s="12">
        <v>1</v>
      </c>
      <c r="O109" s="12">
        <v>7</v>
      </c>
      <c r="P109" s="11"/>
      <c r="Q109" t="s" s="10">
        <v>282</v>
      </c>
      <c r="R109" t="s" s="10">
        <v>283</v>
      </c>
      <c r="S109" s="11"/>
    </row>
    <row r="110" ht="80.05" customHeight="1">
      <c r="A110" s="8">
        <v>3</v>
      </c>
      <c r="B110" s="9">
        <v>63</v>
      </c>
      <c r="C110" t="s" s="10">
        <v>653</v>
      </c>
      <c r="D110" t="s" s="10">
        <v>654</v>
      </c>
      <c r="E110" s="12">
        <v>17</v>
      </c>
      <c r="F110" t="s" s="10">
        <v>145</v>
      </c>
      <c r="G110" t="s" s="10">
        <v>655</v>
      </c>
      <c r="H110" s="11"/>
      <c r="I110" t="s" s="10">
        <v>656</v>
      </c>
      <c r="J110" t="s" s="10">
        <v>657</v>
      </c>
      <c r="K110" t="s" s="10">
        <v>488</v>
      </c>
      <c r="L110" t="s" s="10">
        <v>44</v>
      </c>
      <c r="M110" s="11">
        <v>14</v>
      </c>
      <c r="N110" s="12">
        <v>1</v>
      </c>
      <c r="O110" s="12">
        <v>14</v>
      </c>
      <c r="P110" t="s" s="10">
        <v>658</v>
      </c>
      <c r="Q110" t="s" s="10">
        <v>659</v>
      </c>
      <c r="R110" t="s" s="10">
        <v>660</v>
      </c>
      <c r="S110" s="11"/>
    </row>
    <row r="111" ht="92.05" customHeight="1">
      <c r="A111" s="8">
        <v>3</v>
      </c>
      <c r="B111" s="9">
        <v>64</v>
      </c>
      <c r="C111" t="s" s="10">
        <v>67</v>
      </c>
      <c r="D111" t="s" s="10">
        <v>661</v>
      </c>
      <c r="E111" s="12">
        <v>22</v>
      </c>
      <c r="F111" t="s" s="10">
        <v>662</v>
      </c>
      <c r="G111" t="s" s="10">
        <v>663</v>
      </c>
      <c r="H111" t="s" s="10">
        <v>664</v>
      </c>
      <c r="I111" t="s" s="10">
        <v>665</v>
      </c>
      <c r="J111" t="s" s="10">
        <v>666</v>
      </c>
      <c r="K111" t="s" s="10">
        <v>667</v>
      </c>
      <c r="L111" t="s" s="10">
        <v>44</v>
      </c>
      <c r="M111" t="s" s="10">
        <v>668</v>
      </c>
      <c r="N111" s="12">
        <v>1</v>
      </c>
      <c r="O111" s="11"/>
      <c r="P111" s="11"/>
      <c r="Q111" s="11"/>
      <c r="R111" s="11"/>
      <c r="S111" s="11"/>
    </row>
    <row r="112" ht="80.05" customHeight="1">
      <c r="A112" s="8">
        <v>3</v>
      </c>
      <c r="B112" s="9">
        <v>65</v>
      </c>
      <c r="C112" t="s" s="10">
        <v>268</v>
      </c>
      <c r="D112" t="s" s="10">
        <v>669</v>
      </c>
      <c r="E112" s="12">
        <v>20</v>
      </c>
      <c r="F112" s="11"/>
      <c r="G112" t="s" s="10">
        <v>670</v>
      </c>
      <c r="H112" t="s" s="10">
        <v>671</v>
      </c>
      <c r="I112" s="12">
        <v>1851</v>
      </c>
      <c r="J112" t="s" s="10">
        <v>672</v>
      </c>
      <c r="K112" t="s" s="10">
        <v>667</v>
      </c>
      <c r="L112" t="s" s="10">
        <v>44</v>
      </c>
      <c r="M112" t="s" s="10">
        <v>673</v>
      </c>
      <c r="N112" s="12">
        <v>1</v>
      </c>
      <c r="O112" s="11"/>
      <c r="P112" s="11"/>
      <c r="Q112" t="s" s="10">
        <v>674</v>
      </c>
      <c r="R112" t="s" s="10">
        <v>675</v>
      </c>
      <c r="S112" s="11"/>
    </row>
    <row r="113" ht="56.05" customHeight="1">
      <c r="A113" s="8">
        <v>3</v>
      </c>
      <c r="B113" s="9">
        <v>66</v>
      </c>
      <c r="C113" t="s" s="10">
        <v>50</v>
      </c>
      <c r="D113" t="s" s="10">
        <v>676</v>
      </c>
      <c r="E113" s="11"/>
      <c r="F113" t="s" s="10">
        <v>295</v>
      </c>
      <c r="G113" t="s" s="10">
        <v>276</v>
      </c>
      <c r="H113" t="s" s="10">
        <v>677</v>
      </c>
      <c r="I113" t="s" s="10">
        <v>629</v>
      </c>
      <c r="J113" t="s" s="10">
        <v>678</v>
      </c>
      <c r="K113" t="s" s="10">
        <v>488</v>
      </c>
      <c r="L113" t="s" s="10">
        <v>44</v>
      </c>
      <c r="M113" t="s" s="10">
        <v>679</v>
      </c>
      <c r="N113" s="12">
        <v>7</v>
      </c>
      <c r="O113" s="12">
        <v>63</v>
      </c>
      <c r="P113" t="s" s="10">
        <v>680</v>
      </c>
      <c r="Q113" t="s" s="10">
        <v>681</v>
      </c>
      <c r="R113" s="11"/>
      <c r="S113" s="11"/>
    </row>
    <row r="114" ht="92.05" customHeight="1">
      <c r="A114" s="8">
        <v>3</v>
      </c>
      <c r="B114" s="9">
        <v>67</v>
      </c>
      <c r="C114" t="s" s="10">
        <v>682</v>
      </c>
      <c r="D114" t="s" s="10">
        <v>683</v>
      </c>
      <c r="E114" s="12">
        <v>19</v>
      </c>
      <c r="F114" s="11"/>
      <c r="G114" t="s" s="10">
        <v>276</v>
      </c>
      <c r="H114" t="s" s="10">
        <v>684</v>
      </c>
      <c r="I114" t="s" s="10">
        <v>685</v>
      </c>
      <c r="J114" t="s" s="10">
        <v>686</v>
      </c>
      <c r="K114" t="s" s="10">
        <v>488</v>
      </c>
      <c r="L114" t="s" s="10">
        <v>44</v>
      </c>
      <c r="M114" t="s" s="10">
        <v>687</v>
      </c>
      <c r="N114" s="12">
        <v>1</v>
      </c>
      <c r="O114" s="11"/>
      <c r="P114" s="11"/>
      <c r="Q114" s="11"/>
      <c r="R114" s="11"/>
      <c r="S114" s="11"/>
    </row>
    <row r="115" ht="200.05" customHeight="1">
      <c r="A115" s="8">
        <v>3</v>
      </c>
      <c r="B115" s="9">
        <v>68</v>
      </c>
      <c r="C115" t="s" s="10">
        <v>433</v>
      </c>
      <c r="D115" t="s" s="10">
        <v>688</v>
      </c>
      <c r="E115" s="12">
        <v>15</v>
      </c>
      <c r="F115" t="s" s="10">
        <v>689</v>
      </c>
      <c r="G115" t="s" s="10">
        <v>690</v>
      </c>
      <c r="H115" t="s" s="10">
        <v>691</v>
      </c>
      <c r="I115" t="s" s="10">
        <v>692</v>
      </c>
      <c r="J115" t="s" s="10">
        <v>693</v>
      </c>
      <c r="K115" t="s" s="10">
        <v>694</v>
      </c>
      <c r="L115" t="s" s="10">
        <v>44</v>
      </c>
      <c r="M115" t="s" s="10">
        <v>695</v>
      </c>
      <c r="N115" s="12">
        <v>11</v>
      </c>
      <c r="O115" s="12">
        <v>120</v>
      </c>
      <c r="P115" t="s" s="10">
        <v>696</v>
      </c>
      <c r="Q115" s="11"/>
      <c r="R115" s="11"/>
      <c r="S115" s="11"/>
    </row>
    <row r="116" ht="80.05" customHeight="1">
      <c r="A116" s="8">
        <v>3</v>
      </c>
      <c r="B116" s="9">
        <v>69</v>
      </c>
      <c r="C116" t="s" s="10">
        <v>88</v>
      </c>
      <c r="D116" t="s" s="10">
        <v>697</v>
      </c>
      <c r="E116" s="12">
        <v>26</v>
      </c>
      <c r="F116" t="s" s="10">
        <v>373</v>
      </c>
      <c r="G116" s="11"/>
      <c r="H116" s="11"/>
      <c r="I116" t="s" s="10">
        <v>698</v>
      </c>
      <c r="J116" t="s" s="10">
        <v>159</v>
      </c>
      <c r="K116" t="s" s="10">
        <v>699</v>
      </c>
      <c r="L116" t="s" s="10">
        <v>44</v>
      </c>
      <c r="M116" t="s" s="10">
        <v>700</v>
      </c>
      <c r="N116" s="12">
        <v>9</v>
      </c>
      <c r="O116" s="12">
        <v>98</v>
      </c>
      <c r="P116" t="s" s="10">
        <v>701</v>
      </c>
      <c r="Q116" t="s" s="10">
        <v>702</v>
      </c>
      <c r="R116" s="11"/>
      <c r="S116" s="11"/>
    </row>
    <row r="117" ht="92.05" customHeight="1">
      <c r="A117" s="8">
        <v>3</v>
      </c>
      <c r="B117" s="9">
        <v>70</v>
      </c>
      <c r="C117" t="s" s="10">
        <v>36</v>
      </c>
      <c r="D117" t="s" s="10">
        <v>703</v>
      </c>
      <c r="E117" s="12">
        <v>21</v>
      </c>
      <c r="F117" t="s" s="10">
        <v>704</v>
      </c>
      <c r="G117" t="s" s="10">
        <v>705</v>
      </c>
      <c r="H117" t="s" s="10">
        <v>706</v>
      </c>
      <c r="I117" t="s" s="10">
        <v>707</v>
      </c>
      <c r="J117" t="s" s="10">
        <v>708</v>
      </c>
      <c r="K117" t="s" s="10">
        <v>709</v>
      </c>
      <c r="L117" t="s" s="10">
        <v>44</v>
      </c>
      <c r="M117" s="11">
        <v>14</v>
      </c>
      <c r="N117" s="12">
        <v>1</v>
      </c>
      <c r="O117" s="12">
        <v>14</v>
      </c>
      <c r="P117" t="s" s="10">
        <v>710</v>
      </c>
      <c r="Q117" t="s" s="10">
        <v>711</v>
      </c>
      <c r="R117" s="11"/>
      <c r="S117" s="11"/>
    </row>
    <row r="118" ht="92.05" customHeight="1">
      <c r="A118" s="8">
        <v>3</v>
      </c>
      <c r="B118" s="9">
        <v>71</v>
      </c>
      <c r="C118" t="s" s="10">
        <v>555</v>
      </c>
      <c r="D118" t="s" s="10">
        <v>712</v>
      </c>
      <c r="E118" s="12">
        <v>16</v>
      </c>
      <c r="F118" s="11"/>
      <c r="G118" t="s" s="10">
        <v>713</v>
      </c>
      <c r="H118" t="s" s="10">
        <v>714</v>
      </c>
      <c r="I118" s="12">
        <v>1851</v>
      </c>
      <c r="J118" t="s" s="10">
        <v>512</v>
      </c>
      <c r="K118" t="s" s="10">
        <v>715</v>
      </c>
      <c r="L118" t="s" s="10">
        <v>44</v>
      </c>
      <c r="M118" t="s" s="10">
        <v>716</v>
      </c>
      <c r="N118" s="12">
        <v>3</v>
      </c>
      <c r="O118" s="12">
        <v>21</v>
      </c>
      <c r="P118" t="s" s="10">
        <v>717</v>
      </c>
      <c r="Q118" s="11"/>
      <c r="R118" s="11"/>
      <c r="S118" s="11"/>
    </row>
    <row r="119" ht="68.05" customHeight="1">
      <c r="A119" s="8">
        <v>3</v>
      </c>
      <c r="B119" s="9">
        <v>72</v>
      </c>
      <c r="C119" t="s" s="10">
        <v>115</v>
      </c>
      <c r="D119" t="s" s="10">
        <v>31</v>
      </c>
      <c r="E119" s="12">
        <v>17</v>
      </c>
      <c r="F119" t="s" s="10">
        <v>222</v>
      </c>
      <c r="G119" t="s" s="10">
        <v>713</v>
      </c>
      <c r="H119" t="s" s="10">
        <v>718</v>
      </c>
      <c r="I119" t="s" s="10">
        <v>719</v>
      </c>
      <c r="J119" t="s" s="10">
        <v>720</v>
      </c>
      <c r="K119" t="s" s="10">
        <v>721</v>
      </c>
      <c r="L119" t="s" s="10">
        <v>44</v>
      </c>
      <c r="M119" s="11">
        <v>7</v>
      </c>
      <c r="N119" s="12">
        <v>1</v>
      </c>
      <c r="O119" s="12">
        <v>7</v>
      </c>
      <c r="P119" t="s" s="10">
        <v>722</v>
      </c>
      <c r="Q119" s="11"/>
      <c r="R119" s="11"/>
      <c r="S119" s="11"/>
    </row>
    <row r="120" ht="104.05" customHeight="1">
      <c r="A120" s="8">
        <v>3</v>
      </c>
      <c r="B120" s="9">
        <v>73</v>
      </c>
      <c r="C120" t="s" s="10">
        <v>36</v>
      </c>
      <c r="D120" t="s" s="10">
        <v>723</v>
      </c>
      <c r="E120" s="12">
        <v>19</v>
      </c>
      <c r="F120" t="s" s="10">
        <v>142</v>
      </c>
      <c r="G120" t="s" s="10">
        <v>724</v>
      </c>
      <c r="H120" t="s" s="10">
        <v>725</v>
      </c>
      <c r="I120" t="s" s="10">
        <v>719</v>
      </c>
      <c r="J120" s="11"/>
      <c r="K120" t="s" s="10">
        <v>721</v>
      </c>
      <c r="L120" t="s" s="10">
        <v>44</v>
      </c>
      <c r="M120" s="11">
        <v>14</v>
      </c>
      <c r="N120" s="12">
        <v>1</v>
      </c>
      <c r="O120" s="12">
        <v>14</v>
      </c>
      <c r="P120" s="11"/>
      <c r="Q120" s="11"/>
      <c r="R120" s="11"/>
      <c r="S120" s="11"/>
    </row>
    <row r="121" ht="188.05" customHeight="1">
      <c r="A121" s="8">
        <v>3</v>
      </c>
      <c r="B121" s="9">
        <v>74</v>
      </c>
      <c r="C121" t="s" s="10">
        <v>36</v>
      </c>
      <c r="D121" t="s" s="10">
        <v>363</v>
      </c>
      <c r="E121" s="12">
        <v>30</v>
      </c>
      <c r="F121" t="s" s="10">
        <v>364</v>
      </c>
      <c r="G121" s="11"/>
      <c r="H121" s="11"/>
      <c r="I121" t="s" s="10">
        <v>726</v>
      </c>
      <c r="J121" t="s" s="10">
        <v>727</v>
      </c>
      <c r="K121" t="s" s="10">
        <v>728</v>
      </c>
      <c r="L121" t="s" s="10">
        <v>44</v>
      </c>
      <c r="M121" t="s" s="10">
        <v>729</v>
      </c>
      <c r="N121" s="12">
        <v>14</v>
      </c>
      <c r="O121" s="12">
        <v>182</v>
      </c>
      <c r="P121" t="s" s="10">
        <v>730</v>
      </c>
      <c r="Q121" t="s" s="10">
        <v>731</v>
      </c>
      <c r="R121" t="s" s="10">
        <v>732</v>
      </c>
      <c r="S121" s="11"/>
    </row>
    <row r="122" ht="56.05" customHeight="1">
      <c r="A122" s="8">
        <v>3</v>
      </c>
      <c r="B122" s="9">
        <v>75</v>
      </c>
      <c r="C122" t="s" s="10">
        <v>268</v>
      </c>
      <c r="D122" t="s" s="10">
        <v>275</v>
      </c>
      <c r="E122" s="12">
        <v>22</v>
      </c>
      <c r="F122" t="s" s="10">
        <v>733</v>
      </c>
      <c r="G122" t="s" s="10">
        <v>276</v>
      </c>
      <c r="H122" t="s" s="10">
        <v>734</v>
      </c>
      <c r="I122" t="s" s="10">
        <v>735</v>
      </c>
      <c r="J122" t="s" s="10">
        <v>736</v>
      </c>
      <c r="K122" t="s" s="10">
        <v>737</v>
      </c>
      <c r="L122" t="s" s="10">
        <v>44</v>
      </c>
      <c r="M122" t="s" s="10">
        <v>738</v>
      </c>
      <c r="N122" s="12">
        <v>5</v>
      </c>
      <c r="O122" s="12">
        <v>70</v>
      </c>
      <c r="P122" s="11"/>
      <c r="Q122" t="s" s="10">
        <v>739</v>
      </c>
      <c r="R122" s="11"/>
      <c r="S122" s="11"/>
    </row>
    <row r="123" ht="56.05" customHeight="1">
      <c r="A123" s="8">
        <v>3</v>
      </c>
      <c r="B123" s="9">
        <v>76</v>
      </c>
      <c r="C123" t="s" s="10">
        <v>144</v>
      </c>
      <c r="D123" t="s" s="10">
        <v>462</v>
      </c>
      <c r="E123" s="12">
        <v>22</v>
      </c>
      <c r="F123" t="s" s="10">
        <v>393</v>
      </c>
      <c r="G123" t="s" s="10">
        <v>296</v>
      </c>
      <c r="H123" s="11"/>
      <c r="I123" t="s" s="10">
        <v>740</v>
      </c>
      <c r="J123" t="s" s="10">
        <v>741</v>
      </c>
      <c r="K123" t="s" s="10">
        <v>721</v>
      </c>
      <c r="L123" t="s" s="10">
        <v>44</v>
      </c>
      <c r="M123" s="11">
        <v>21</v>
      </c>
      <c r="N123" s="12">
        <v>1</v>
      </c>
      <c r="O123" s="12">
        <v>21</v>
      </c>
      <c r="P123" t="s" s="10">
        <v>742</v>
      </c>
      <c r="Q123" s="11"/>
      <c r="R123" s="11"/>
      <c r="S123" s="11"/>
    </row>
    <row r="124" ht="116.05" customHeight="1">
      <c r="A124" s="8">
        <v>3</v>
      </c>
      <c r="B124" s="9">
        <v>77</v>
      </c>
      <c r="C124" t="s" s="10">
        <v>144</v>
      </c>
      <c r="D124" t="s" s="10">
        <v>743</v>
      </c>
      <c r="E124" s="12">
        <v>22</v>
      </c>
      <c r="F124" t="s" s="10">
        <v>383</v>
      </c>
      <c r="G124" t="s" s="10">
        <v>713</v>
      </c>
      <c r="H124" t="s" s="10">
        <v>744</v>
      </c>
      <c r="I124" t="s" s="10">
        <v>740</v>
      </c>
      <c r="J124" t="s" s="10">
        <v>745</v>
      </c>
      <c r="K124" t="s" s="10">
        <v>721</v>
      </c>
      <c r="L124" t="s" s="10">
        <v>44</v>
      </c>
      <c r="M124" s="11">
        <v>21</v>
      </c>
      <c r="N124" s="12">
        <v>1</v>
      </c>
      <c r="O124" s="12">
        <v>21</v>
      </c>
      <c r="P124" t="s" s="10">
        <v>746</v>
      </c>
      <c r="Q124" t="s" s="10">
        <v>747</v>
      </c>
      <c r="R124" t="s" s="10">
        <v>748</v>
      </c>
      <c r="S124" s="11"/>
    </row>
    <row r="125" ht="68.05" customHeight="1">
      <c r="A125" s="8">
        <v>3</v>
      </c>
      <c r="B125" s="9">
        <v>78</v>
      </c>
      <c r="C125" t="s" s="10">
        <v>144</v>
      </c>
      <c r="D125" t="s" s="10">
        <v>749</v>
      </c>
      <c r="E125" s="12">
        <v>18</v>
      </c>
      <c r="F125" t="s" s="10">
        <v>750</v>
      </c>
      <c r="G125" t="s" s="10">
        <v>713</v>
      </c>
      <c r="H125" t="s" s="10">
        <v>751</v>
      </c>
      <c r="I125" t="s" s="10">
        <v>752</v>
      </c>
      <c r="J125" t="s" s="10">
        <v>512</v>
      </c>
      <c r="K125" t="s" s="10">
        <v>753</v>
      </c>
      <c r="L125" t="s" s="10">
        <v>44</v>
      </c>
      <c r="M125" s="11">
        <v>7</v>
      </c>
      <c r="N125" s="12">
        <v>1</v>
      </c>
      <c r="O125" s="12">
        <v>7</v>
      </c>
      <c r="P125" s="11"/>
      <c r="Q125" t="s" s="10">
        <v>754</v>
      </c>
      <c r="R125" s="11"/>
      <c r="S125" s="11"/>
    </row>
    <row r="126" ht="128.05" customHeight="1">
      <c r="A126" s="8">
        <v>3</v>
      </c>
      <c r="B126" s="9">
        <v>79</v>
      </c>
      <c r="C126" t="s" s="10">
        <v>50</v>
      </c>
      <c r="D126" t="s" s="10">
        <v>755</v>
      </c>
      <c r="E126" s="12">
        <v>18</v>
      </c>
      <c r="F126" t="s" s="10">
        <v>183</v>
      </c>
      <c r="G126" t="s" s="10">
        <v>756</v>
      </c>
      <c r="H126" t="s" s="10">
        <v>757</v>
      </c>
      <c r="I126" t="s" s="10">
        <v>735</v>
      </c>
      <c r="J126" t="s" s="10">
        <v>758</v>
      </c>
      <c r="K126" t="s" s="10">
        <v>715</v>
      </c>
      <c r="L126" t="s" s="10">
        <v>44</v>
      </c>
      <c r="M126" t="s" s="10">
        <v>759</v>
      </c>
      <c r="N126" s="12">
        <v>8</v>
      </c>
      <c r="O126" s="12">
        <v>84</v>
      </c>
      <c r="P126" t="s" s="10">
        <v>760</v>
      </c>
      <c r="Q126" s="11"/>
      <c r="R126" s="11"/>
      <c r="S126" s="11"/>
    </row>
    <row r="127" ht="80.05" customHeight="1">
      <c r="A127" s="8">
        <v>3</v>
      </c>
      <c r="B127" s="9">
        <v>80</v>
      </c>
      <c r="C127" t="s" s="10">
        <v>88</v>
      </c>
      <c r="D127" t="s" s="10">
        <v>761</v>
      </c>
      <c r="E127" s="12">
        <v>22</v>
      </c>
      <c r="F127" t="s" s="10">
        <v>183</v>
      </c>
      <c r="G127" t="s" s="10">
        <v>762</v>
      </c>
      <c r="H127" t="s" s="10">
        <v>763</v>
      </c>
      <c r="I127" t="s" s="10">
        <v>764</v>
      </c>
      <c r="J127" t="s" s="10">
        <v>765</v>
      </c>
      <c r="K127" t="s" s="10">
        <v>721</v>
      </c>
      <c r="L127" t="s" s="10">
        <v>44</v>
      </c>
      <c r="M127" s="11">
        <v>7</v>
      </c>
      <c r="N127" s="12">
        <v>1</v>
      </c>
      <c r="O127" s="12">
        <v>7</v>
      </c>
      <c r="P127" t="s" s="10">
        <v>766</v>
      </c>
      <c r="Q127" s="11"/>
      <c r="R127" s="11"/>
      <c r="S127" s="11"/>
    </row>
    <row r="128" ht="92.05" customHeight="1">
      <c r="A128" s="8">
        <v>3</v>
      </c>
      <c r="B128" s="9">
        <v>81</v>
      </c>
      <c r="C128" t="s" s="10">
        <v>767</v>
      </c>
      <c r="D128" t="s" s="10">
        <v>768</v>
      </c>
      <c r="E128" s="12">
        <v>21</v>
      </c>
      <c r="F128" t="s" s="10">
        <v>769</v>
      </c>
      <c r="G128" t="s" s="10">
        <v>770</v>
      </c>
      <c r="H128" t="s" s="10">
        <v>771</v>
      </c>
      <c r="I128" t="s" s="10">
        <v>772</v>
      </c>
      <c r="J128" t="s" s="10">
        <v>769</v>
      </c>
      <c r="K128" t="s" s="10">
        <v>773</v>
      </c>
      <c r="L128" t="s" s="10">
        <v>44</v>
      </c>
      <c r="M128" t="s" s="10">
        <v>774</v>
      </c>
      <c r="N128" s="12">
        <v>3</v>
      </c>
      <c r="O128" s="12">
        <v>28</v>
      </c>
      <c r="P128" t="s" s="10">
        <v>775</v>
      </c>
      <c r="Q128" t="s" s="10">
        <v>776</v>
      </c>
      <c r="R128" s="11"/>
      <c r="S128" s="11"/>
    </row>
    <row r="129" ht="92.05" customHeight="1">
      <c r="A129" s="8">
        <v>3</v>
      </c>
      <c r="B129" s="9">
        <v>82</v>
      </c>
      <c r="C129" t="s" s="10">
        <v>50</v>
      </c>
      <c r="D129" t="s" s="10">
        <v>777</v>
      </c>
      <c r="E129" s="12">
        <v>28</v>
      </c>
      <c r="F129" t="s" s="10">
        <v>311</v>
      </c>
      <c r="G129" t="s" s="10">
        <v>778</v>
      </c>
      <c r="H129" t="s" s="10">
        <v>779</v>
      </c>
      <c r="I129" t="s" s="10">
        <v>780</v>
      </c>
      <c r="J129" t="s" s="10">
        <v>781</v>
      </c>
      <c r="K129" t="s" s="10">
        <v>709</v>
      </c>
      <c r="L129" t="s" s="10">
        <v>44</v>
      </c>
      <c r="M129" t="s" s="10">
        <v>782</v>
      </c>
      <c r="N129" s="12">
        <v>1</v>
      </c>
      <c r="O129" s="11"/>
      <c r="P129" t="s" s="10">
        <v>783</v>
      </c>
      <c r="Q129" t="s" s="10">
        <v>784</v>
      </c>
      <c r="R129" s="11"/>
      <c r="S129" s="11"/>
    </row>
    <row r="130" ht="248.05" customHeight="1">
      <c r="A130" s="8">
        <v>3</v>
      </c>
      <c r="B130" s="9">
        <v>83</v>
      </c>
      <c r="C130" t="s" s="10">
        <v>36</v>
      </c>
      <c r="D130" t="s" s="10">
        <v>785</v>
      </c>
      <c r="E130" s="12">
        <v>19</v>
      </c>
      <c r="F130" s="11"/>
      <c r="G130" t="s" s="10">
        <v>276</v>
      </c>
      <c r="H130" s="11"/>
      <c r="I130" t="s" s="10">
        <v>786</v>
      </c>
      <c r="J130" t="s" s="10">
        <v>787</v>
      </c>
      <c r="K130" t="s" s="10">
        <v>788</v>
      </c>
      <c r="L130" t="s" s="10">
        <v>789</v>
      </c>
      <c r="M130" t="s" s="10">
        <v>790</v>
      </c>
      <c r="N130" s="12">
        <v>7</v>
      </c>
      <c r="O130" s="12">
        <v>49</v>
      </c>
      <c r="P130" t="s" s="10">
        <v>791</v>
      </c>
      <c r="Q130" t="s" s="10">
        <v>792</v>
      </c>
      <c r="R130" s="11"/>
      <c r="S130" s="11"/>
    </row>
    <row r="131" ht="164.05" customHeight="1">
      <c r="A131" s="8">
        <v>3</v>
      </c>
      <c r="B131" s="9">
        <v>84</v>
      </c>
      <c r="C131" t="s" s="10">
        <v>274</v>
      </c>
      <c r="D131" t="s" s="10">
        <v>275</v>
      </c>
      <c r="E131" s="12">
        <v>19</v>
      </c>
      <c r="F131" t="s" s="10">
        <v>82</v>
      </c>
      <c r="G131" t="s" s="10">
        <v>276</v>
      </c>
      <c r="H131" s="11"/>
      <c r="I131" t="s" s="10">
        <v>793</v>
      </c>
      <c r="J131" t="s" s="10">
        <v>794</v>
      </c>
      <c r="K131" t="s" s="10">
        <v>699</v>
      </c>
      <c r="L131" t="s" s="10">
        <v>44</v>
      </c>
      <c r="M131" t="s" s="10">
        <v>795</v>
      </c>
      <c r="N131" s="12">
        <v>12</v>
      </c>
      <c r="O131" s="12">
        <v>161</v>
      </c>
      <c r="P131" t="s" s="10">
        <v>796</v>
      </c>
      <c r="Q131" t="s" s="10">
        <v>282</v>
      </c>
      <c r="R131" t="s" s="10">
        <v>283</v>
      </c>
      <c r="S131" s="11"/>
    </row>
    <row r="132" ht="80.05" customHeight="1">
      <c r="A132" s="8">
        <v>3</v>
      </c>
      <c r="B132" s="9">
        <v>85</v>
      </c>
      <c r="C132" t="s" s="10">
        <v>268</v>
      </c>
      <c r="D132" t="s" s="10">
        <v>797</v>
      </c>
      <c r="E132" s="12">
        <v>32</v>
      </c>
      <c r="F132" s="11"/>
      <c r="G132" s="11"/>
      <c r="H132" s="11"/>
      <c r="I132" t="s" s="10">
        <v>798</v>
      </c>
      <c r="J132" t="s" s="10">
        <v>159</v>
      </c>
      <c r="K132" t="s" s="10">
        <v>721</v>
      </c>
      <c r="L132" t="s" s="10">
        <v>44</v>
      </c>
      <c r="M132" t="s" s="10">
        <v>799</v>
      </c>
      <c r="N132" s="12">
        <v>2</v>
      </c>
      <c r="O132" s="11"/>
      <c r="P132" t="s" s="10">
        <v>800</v>
      </c>
      <c r="Q132" t="s" s="10">
        <v>801</v>
      </c>
      <c r="R132" t="s" s="10">
        <v>381</v>
      </c>
      <c r="S132" s="11"/>
    </row>
    <row r="133" ht="92.05" customHeight="1">
      <c r="A133" s="8">
        <v>3</v>
      </c>
      <c r="B133" s="9">
        <v>86</v>
      </c>
      <c r="C133" t="s" s="10">
        <v>119</v>
      </c>
      <c r="D133" t="s" s="10">
        <v>42</v>
      </c>
      <c r="E133" s="12">
        <v>16</v>
      </c>
      <c r="F133" t="s" s="10">
        <v>145</v>
      </c>
      <c r="G133" t="s" s="10">
        <v>802</v>
      </c>
      <c r="H133" t="s" s="10">
        <v>803</v>
      </c>
      <c r="I133" t="s" s="10">
        <v>804</v>
      </c>
      <c r="J133" t="s" s="10">
        <v>805</v>
      </c>
      <c r="K133" t="s" s="10">
        <v>737</v>
      </c>
      <c r="L133" t="s" s="10">
        <v>44</v>
      </c>
      <c r="M133" t="s" s="10">
        <v>806</v>
      </c>
      <c r="N133" s="12">
        <v>5</v>
      </c>
      <c r="O133" s="12">
        <v>70</v>
      </c>
      <c r="P133" t="s" s="10">
        <v>807</v>
      </c>
      <c r="Q133" t="s" s="10">
        <v>808</v>
      </c>
      <c r="R133" t="s" s="10">
        <v>809</v>
      </c>
      <c r="S133" s="11"/>
    </row>
    <row r="134" ht="56.05" customHeight="1">
      <c r="A134" s="8">
        <v>3</v>
      </c>
      <c r="B134" s="9">
        <v>87</v>
      </c>
      <c r="C134" t="s" s="10">
        <v>433</v>
      </c>
      <c r="D134" t="s" s="10">
        <v>810</v>
      </c>
      <c r="E134" s="12">
        <v>16</v>
      </c>
      <c r="F134" s="11"/>
      <c r="G134" t="s" s="10">
        <v>276</v>
      </c>
      <c r="H134" t="s" s="10">
        <v>811</v>
      </c>
      <c r="I134" t="s" s="10">
        <v>812</v>
      </c>
      <c r="J134" t="s" s="10">
        <v>512</v>
      </c>
      <c r="K134" t="s" s="10">
        <v>728</v>
      </c>
      <c r="L134" t="s" s="10">
        <v>44</v>
      </c>
      <c r="M134" s="11">
        <v>7</v>
      </c>
      <c r="N134" s="12">
        <v>1</v>
      </c>
      <c r="O134" s="12">
        <v>7</v>
      </c>
      <c r="P134" s="11"/>
      <c r="Q134" s="11"/>
      <c r="R134" s="11"/>
      <c r="S134" s="11"/>
    </row>
    <row r="135" ht="176.05" customHeight="1">
      <c r="A135" s="8">
        <v>3</v>
      </c>
      <c r="B135" s="9">
        <v>88</v>
      </c>
      <c r="C135" t="s" s="10">
        <v>50</v>
      </c>
      <c r="D135" t="s" s="10">
        <v>813</v>
      </c>
      <c r="E135" s="12">
        <v>18</v>
      </c>
      <c r="F135" t="s" s="10">
        <v>295</v>
      </c>
      <c r="G135" t="s" s="10">
        <v>814</v>
      </c>
      <c r="H135" t="s" s="10">
        <v>815</v>
      </c>
      <c r="I135" t="s" s="10">
        <v>816</v>
      </c>
      <c r="J135" t="s" s="10">
        <v>817</v>
      </c>
      <c r="K135" t="s" s="10">
        <v>715</v>
      </c>
      <c r="L135" t="s" s="10">
        <v>44</v>
      </c>
      <c r="M135" t="s" s="10">
        <v>818</v>
      </c>
      <c r="N135" s="12">
        <v>10</v>
      </c>
      <c r="O135" s="12">
        <v>106</v>
      </c>
      <c r="P135" t="s" s="10">
        <v>819</v>
      </c>
      <c r="Q135" t="s" s="10">
        <v>820</v>
      </c>
      <c r="R135" t="s" s="10">
        <v>821</v>
      </c>
      <c r="S135" s="11"/>
    </row>
    <row r="136" ht="164.05" customHeight="1">
      <c r="A136" s="8">
        <v>3</v>
      </c>
      <c r="B136" s="9">
        <v>89</v>
      </c>
      <c r="C136" t="s" s="10">
        <v>822</v>
      </c>
      <c r="D136" t="s" s="10">
        <v>627</v>
      </c>
      <c r="E136" s="12">
        <v>19</v>
      </c>
      <c r="F136" t="s" s="10">
        <v>125</v>
      </c>
      <c r="G136" s="11"/>
      <c r="H136" t="s" s="10">
        <v>823</v>
      </c>
      <c r="I136" t="s" s="10">
        <v>824</v>
      </c>
      <c r="J136" t="s" s="10">
        <v>825</v>
      </c>
      <c r="K136" t="s" s="10">
        <v>721</v>
      </c>
      <c r="L136" t="s" s="10">
        <v>826</v>
      </c>
      <c r="M136" s="11">
        <v>7</v>
      </c>
      <c r="N136" s="12">
        <v>1</v>
      </c>
      <c r="O136" s="12">
        <v>7</v>
      </c>
      <c r="P136" s="11"/>
      <c r="Q136" t="s" s="10">
        <v>827</v>
      </c>
      <c r="R136" s="11"/>
      <c r="S136" s="11"/>
    </row>
    <row r="137" ht="488.05" customHeight="1">
      <c r="A137" s="8">
        <v>3</v>
      </c>
      <c r="B137" s="9">
        <v>90</v>
      </c>
      <c r="C137" t="s" s="10">
        <v>36</v>
      </c>
      <c r="D137" t="s" s="10">
        <v>828</v>
      </c>
      <c r="E137" s="12">
        <v>18</v>
      </c>
      <c r="F137" t="s" s="10">
        <v>125</v>
      </c>
      <c r="G137" s="11"/>
      <c r="H137" t="s" s="10">
        <v>823</v>
      </c>
      <c r="I137" t="s" s="10">
        <v>829</v>
      </c>
      <c r="J137" t="s" s="10">
        <v>830</v>
      </c>
      <c r="K137" t="s" s="10">
        <v>721</v>
      </c>
      <c r="L137" t="s" s="10">
        <v>831</v>
      </c>
      <c r="M137" t="s" s="10">
        <v>832</v>
      </c>
      <c r="N137" s="12">
        <v>3</v>
      </c>
      <c r="O137" s="12">
        <v>14</v>
      </c>
      <c r="P137" t="s" s="10">
        <v>833</v>
      </c>
      <c r="Q137" t="s" s="10">
        <v>834</v>
      </c>
      <c r="R137" t="s" s="10">
        <v>835</v>
      </c>
      <c r="S137" t="s" s="10">
        <v>836</v>
      </c>
    </row>
    <row r="138" ht="212.05" customHeight="1">
      <c r="A138" s="8">
        <v>3</v>
      </c>
      <c r="B138" s="9">
        <v>91</v>
      </c>
      <c r="C138" t="s" s="10">
        <v>433</v>
      </c>
      <c r="D138" t="s" s="10">
        <v>419</v>
      </c>
      <c r="E138" s="11"/>
      <c r="F138" t="s" s="10">
        <v>837</v>
      </c>
      <c r="G138" t="s" s="10">
        <v>838</v>
      </c>
      <c r="H138" s="11"/>
      <c r="I138" t="s" s="10">
        <v>839</v>
      </c>
      <c r="J138" t="s" s="10">
        <v>840</v>
      </c>
      <c r="K138" t="s" s="10">
        <v>721</v>
      </c>
      <c r="L138" t="s" s="10">
        <v>841</v>
      </c>
      <c r="M138" t="s" s="10">
        <v>842</v>
      </c>
      <c r="N138" s="12">
        <v>8</v>
      </c>
      <c r="O138" s="12">
        <v>112</v>
      </c>
      <c r="P138" t="s" s="10">
        <v>843</v>
      </c>
      <c r="Q138" s="11"/>
      <c r="R138" s="11"/>
      <c r="S138" s="11"/>
    </row>
    <row r="139" ht="164.05" customHeight="1">
      <c r="A139" s="8">
        <v>3</v>
      </c>
      <c r="B139" s="9">
        <v>92</v>
      </c>
      <c r="C139" t="s" s="10">
        <v>274</v>
      </c>
      <c r="D139" t="s" s="10">
        <v>844</v>
      </c>
      <c r="E139" s="12">
        <v>17</v>
      </c>
      <c r="F139" t="s" s="10">
        <v>142</v>
      </c>
      <c r="G139" t="s" s="10">
        <v>845</v>
      </c>
      <c r="H139" t="s" s="10">
        <v>846</v>
      </c>
      <c r="I139" t="s" s="10">
        <v>847</v>
      </c>
      <c r="J139" t="s" s="10">
        <v>848</v>
      </c>
      <c r="K139" t="s" s="10">
        <v>699</v>
      </c>
      <c r="L139" t="s" s="10">
        <v>44</v>
      </c>
      <c r="M139" t="s" s="10">
        <v>849</v>
      </c>
      <c r="N139" s="12">
        <v>8</v>
      </c>
      <c r="O139" s="12">
        <v>56</v>
      </c>
      <c r="P139" t="s" s="10">
        <v>850</v>
      </c>
      <c r="Q139" t="s" s="10">
        <v>851</v>
      </c>
      <c r="R139" s="11"/>
      <c r="S139" s="11"/>
    </row>
    <row r="140" ht="140.05" customHeight="1">
      <c r="A140" s="8">
        <v>3</v>
      </c>
      <c r="B140" s="9">
        <v>93</v>
      </c>
      <c r="C140" t="s" s="10">
        <v>139</v>
      </c>
      <c r="D140" t="s" s="10">
        <v>852</v>
      </c>
      <c r="E140" s="12">
        <v>17</v>
      </c>
      <c r="F140" t="s" s="10">
        <v>853</v>
      </c>
      <c r="G140" t="s" s="10">
        <v>854</v>
      </c>
      <c r="H140" t="s" s="10">
        <v>855</v>
      </c>
      <c r="I140" t="s" s="10">
        <v>856</v>
      </c>
      <c r="J140" t="s" s="10">
        <v>857</v>
      </c>
      <c r="K140" t="s" s="10">
        <v>858</v>
      </c>
      <c r="L140" t="s" s="10">
        <v>44</v>
      </c>
      <c r="M140" t="s" s="10">
        <v>859</v>
      </c>
      <c r="N140" s="12">
        <v>6</v>
      </c>
      <c r="O140" s="12">
        <v>91</v>
      </c>
      <c r="P140" t="s" s="10">
        <v>860</v>
      </c>
      <c r="Q140" t="s" s="10">
        <v>861</v>
      </c>
      <c r="R140" s="11"/>
      <c r="S140" t="s" s="10">
        <v>862</v>
      </c>
    </row>
    <row r="141" ht="140.05" customHeight="1">
      <c r="A141" s="8">
        <v>3</v>
      </c>
      <c r="B141" s="9">
        <v>94</v>
      </c>
      <c r="C141" t="s" s="10">
        <v>36</v>
      </c>
      <c r="D141" t="s" s="10">
        <v>863</v>
      </c>
      <c r="E141" s="12">
        <v>17</v>
      </c>
      <c r="F141" t="s" s="10">
        <v>864</v>
      </c>
      <c r="G141" t="s" s="10">
        <v>865</v>
      </c>
      <c r="H141" t="s" s="10">
        <v>866</v>
      </c>
      <c r="I141" t="s" s="10">
        <v>867</v>
      </c>
      <c r="J141" t="s" s="10">
        <v>868</v>
      </c>
      <c r="K141" t="s" s="10">
        <v>858</v>
      </c>
      <c r="L141" t="s" s="10">
        <v>44</v>
      </c>
      <c r="M141" t="s" s="10">
        <v>869</v>
      </c>
      <c r="N141" s="12">
        <v>2</v>
      </c>
      <c r="O141" s="12">
        <v>14</v>
      </c>
      <c r="P141" t="s" s="10">
        <v>870</v>
      </c>
      <c r="Q141" s="11"/>
      <c r="R141" s="11"/>
      <c r="S141" s="11"/>
    </row>
    <row r="142" ht="224.05" customHeight="1">
      <c r="A142" s="8">
        <v>3</v>
      </c>
      <c r="B142" s="9">
        <v>95</v>
      </c>
      <c r="C142" t="s" s="10">
        <v>268</v>
      </c>
      <c r="D142" t="s" s="10">
        <v>871</v>
      </c>
      <c r="E142" s="12">
        <v>17</v>
      </c>
      <c r="F142" t="s" s="10">
        <v>872</v>
      </c>
      <c r="G142" t="s" s="10">
        <v>873</v>
      </c>
      <c r="H142" t="s" s="10">
        <v>874</v>
      </c>
      <c r="I142" s="12">
        <v>1852</v>
      </c>
      <c r="J142" t="s" s="10">
        <v>875</v>
      </c>
      <c r="K142" t="s" s="10">
        <v>858</v>
      </c>
      <c r="L142" t="s" s="10">
        <v>44</v>
      </c>
      <c r="M142" t="s" s="10">
        <v>876</v>
      </c>
      <c r="N142" s="12">
        <v>3</v>
      </c>
      <c r="O142" s="12">
        <v>21</v>
      </c>
      <c r="P142" t="s" s="10">
        <v>877</v>
      </c>
      <c r="Q142" s="11"/>
      <c r="R142" s="11"/>
      <c r="S142" t="s" s="10">
        <v>878</v>
      </c>
    </row>
    <row r="143" ht="92.05" customHeight="1">
      <c r="A143" s="8">
        <v>3</v>
      </c>
      <c r="B143" s="9">
        <v>96</v>
      </c>
      <c r="C143" t="s" s="10">
        <v>50</v>
      </c>
      <c r="D143" t="s" s="10">
        <v>879</v>
      </c>
      <c r="E143" s="12">
        <v>19</v>
      </c>
      <c r="F143" t="s" s="10">
        <v>880</v>
      </c>
      <c r="G143" t="s" s="10">
        <v>276</v>
      </c>
      <c r="H143" t="s" s="10">
        <v>881</v>
      </c>
      <c r="I143" t="s" s="10">
        <v>882</v>
      </c>
      <c r="J143" t="s" s="10">
        <v>883</v>
      </c>
      <c r="K143" t="s" s="10">
        <v>884</v>
      </c>
      <c r="L143" t="s" s="10">
        <v>44</v>
      </c>
      <c r="M143" t="s" s="10">
        <v>885</v>
      </c>
      <c r="N143" s="12">
        <v>1</v>
      </c>
      <c r="O143" s="11"/>
      <c r="P143" t="s" s="10">
        <v>886</v>
      </c>
      <c r="Q143" s="11"/>
      <c r="R143" s="11"/>
      <c r="S143" s="11"/>
    </row>
    <row r="144" ht="56.05" customHeight="1">
      <c r="A144" s="8">
        <v>3</v>
      </c>
      <c r="B144" s="9">
        <v>97</v>
      </c>
      <c r="C144" t="s" s="10">
        <v>139</v>
      </c>
      <c r="D144" t="s" s="10">
        <v>887</v>
      </c>
      <c r="E144" s="12">
        <v>18</v>
      </c>
      <c r="F144" t="s" s="10">
        <v>888</v>
      </c>
      <c r="G144" t="s" s="10">
        <v>234</v>
      </c>
      <c r="H144" t="s" s="10">
        <v>889</v>
      </c>
      <c r="I144" t="s" s="10">
        <v>772</v>
      </c>
      <c r="J144" t="s" s="10">
        <v>890</v>
      </c>
      <c r="K144" t="s" s="10">
        <v>891</v>
      </c>
      <c r="L144" t="s" s="10">
        <v>44</v>
      </c>
      <c r="M144" t="s" s="10">
        <v>885</v>
      </c>
      <c r="N144" s="12">
        <v>1</v>
      </c>
      <c r="O144" s="11"/>
      <c r="P144" t="s" s="10">
        <v>892</v>
      </c>
      <c r="Q144" s="11"/>
      <c r="R144" s="11"/>
      <c r="S144" s="11"/>
    </row>
    <row r="145" ht="44.05" customHeight="1">
      <c r="A145" s="8">
        <v>3</v>
      </c>
      <c r="B145" s="9">
        <v>98</v>
      </c>
      <c r="C145" t="s" s="10">
        <v>36</v>
      </c>
      <c r="D145" t="s" s="10">
        <v>893</v>
      </c>
      <c r="E145" s="12">
        <v>15</v>
      </c>
      <c r="F145" t="s" s="10">
        <v>894</v>
      </c>
      <c r="G145" s="11"/>
      <c r="H145" s="11"/>
      <c r="I145" t="s" s="10">
        <v>895</v>
      </c>
      <c r="J145" t="s" s="10">
        <v>894</v>
      </c>
      <c r="K145" t="s" s="10">
        <v>896</v>
      </c>
      <c r="L145" t="s" s="10">
        <v>44</v>
      </c>
      <c r="M145" t="s" s="10">
        <v>885</v>
      </c>
      <c r="N145" s="12">
        <v>1</v>
      </c>
      <c r="O145" s="11"/>
      <c r="P145" t="s" s="10">
        <v>897</v>
      </c>
      <c r="Q145" s="11"/>
      <c r="R145" s="11"/>
      <c r="S145" s="11"/>
    </row>
    <row r="146" ht="92.05" customHeight="1">
      <c r="A146" s="8">
        <v>3</v>
      </c>
      <c r="B146" s="9">
        <v>99</v>
      </c>
      <c r="C146" t="s" s="10">
        <v>482</v>
      </c>
      <c r="D146" t="s" s="10">
        <v>898</v>
      </c>
      <c r="E146" s="12">
        <v>25</v>
      </c>
      <c r="F146" t="s" s="10">
        <v>899</v>
      </c>
      <c r="G146" t="s" s="10">
        <v>900</v>
      </c>
      <c r="H146" t="s" s="10">
        <v>901</v>
      </c>
      <c r="I146" t="s" s="10">
        <v>772</v>
      </c>
      <c r="J146" t="s" s="10">
        <v>902</v>
      </c>
      <c r="K146" t="s" s="10">
        <v>896</v>
      </c>
      <c r="L146" t="s" s="10">
        <v>44</v>
      </c>
      <c r="M146" t="s" s="10">
        <v>903</v>
      </c>
      <c r="N146" s="12">
        <v>3</v>
      </c>
      <c r="O146" s="12">
        <v>14</v>
      </c>
      <c r="P146" t="s" s="10">
        <v>904</v>
      </c>
      <c r="Q146" t="s" s="10">
        <v>801</v>
      </c>
      <c r="R146" t="s" s="10">
        <v>381</v>
      </c>
      <c r="S146" s="11"/>
    </row>
    <row r="147" ht="80.05" customHeight="1">
      <c r="A147" s="8">
        <v>3</v>
      </c>
      <c r="B147" s="9">
        <v>100</v>
      </c>
      <c r="C147" t="s" s="10">
        <v>88</v>
      </c>
      <c r="D147" t="s" s="10">
        <v>905</v>
      </c>
      <c r="E147" s="12">
        <v>25</v>
      </c>
      <c r="F147" t="s" s="10">
        <v>906</v>
      </c>
      <c r="G147" t="s" s="10">
        <v>907</v>
      </c>
      <c r="H147" s="11"/>
      <c r="I147" t="s" s="10">
        <v>908</v>
      </c>
      <c r="J147" t="s" s="10">
        <v>909</v>
      </c>
      <c r="K147" t="s" s="10">
        <v>896</v>
      </c>
      <c r="L147" t="s" s="10">
        <v>44</v>
      </c>
      <c r="M147" t="s" s="10">
        <v>910</v>
      </c>
      <c r="N147" s="12">
        <v>3</v>
      </c>
      <c r="O147" s="12">
        <v>56</v>
      </c>
      <c r="P147" t="s" s="10">
        <v>911</v>
      </c>
      <c r="Q147" s="11"/>
      <c r="R147" s="11"/>
      <c r="S147" s="11"/>
    </row>
  </sheetData>
  <mergeCells count="1">
    <mergeCell ref="A1:S1"/>
  </mergeCells>
  <hyperlinks>
    <hyperlink ref="R49" r:id="rId1" location="" tooltip="" display="https://capturingcambridge.org/centre/silver-street/black-lion-yard-silver-street/"/>
    <hyperlink ref="R53" r:id="rId2" location="" tooltip="" display="https://capturingcambridge.org/centre/plantation-row/plantation-row-cambridge/"/>
    <hyperlink ref="R62" r:id="rId3" location="" tooltip="" display="https://capturingcambridge.org/centre/st-andrews-street/42-st-andrews-street-police-station-spinning-house/"/>
    <hyperlink ref="R65" r:id="rId4" location="" tooltip="" display="https://capturingcambridge.org/centre/plantation-row/plantation-row-cambridge/"/>
    <hyperlink ref="R66" r:id="rId5" location="" tooltip="" display="https://capturingcambridge.org/centre/east-road/138-east-road-cambridge/"/>
    <hyperlink ref="R69" r:id="rId6" location="" tooltip="" display="https://capturingcambridge.org/centre/christchurch-street/female-refuge/"/>
    <hyperlink ref="R73" r:id="rId7" location="" tooltip="" display="https://capturingcambridge.org/centre/wellington-street/wellington-street-row/"/>
    <hyperlink ref="R74" r:id="rId8" location="" tooltip="" display="https://capturingcambridge.org/places-in-south-cambridgeshire/histon/pigs-lane-glebe-road-histon/"/>
    <hyperlink ref="R75" r:id="rId9" location="" tooltip="" display="https://capturingcambridge.org/centre/quayside/half-moon-yard-quayside/"/>
    <hyperlink ref="R77" r:id="rId10" location="" tooltip="" display="https://capturingcambridge.org/centre/east-road/59-east-road-cambridge/"/>
    <hyperlink ref="R78" r:id="rId11" location="" tooltip="" display="https://capturingcambridge.org/centre/christchurch-street/female-refuge/"/>
    <hyperlink ref="R85" r:id="rId12" location="" tooltip="" display="https://capturingcambridge.org/centre/st-andrews-street/42-st-andrews-street-police-station-spinning-house/"/>
    <hyperlink ref="R87" r:id="rId13" location="" tooltip="" display="https://capturingcambridge.org/centre/burleigh-street/burleigh-place-burleigh-street/"/>
    <hyperlink ref="R88" r:id="rId14" location="" tooltip="" display="https://capturingcambridge.org/centre/st-andrews-street/42-st-andrews-street-police-station-spinning-house/"/>
    <hyperlink ref="R91" r:id="rId15" location="" tooltip="" display="https://capturingcambridge.org/centre/christchurch-street/female-refuge/"/>
    <hyperlink ref="R94" r:id="rId16" location="" tooltip="" display="https://capturingcambridge.org/centre/quayside/half-moon-yard-quayside/"/>
    <hyperlink ref="R96" r:id="rId17" location="" tooltip="" display="https://capturingcambridge.org/centre/east-road/139-east-road-cambridge/"/>
    <hyperlink ref="R100" r:id="rId18" location="" tooltip="" display="https://capturingcambridge.org/centre/st-andrews-street/42-st-andrews-street-police-station-spinning-house/"/>
    <hyperlink ref="R101" r:id="rId19" location="" tooltip="" display="https://capturingcambridge.org/petersfield/new-street/14-new-street/"/>
    <hyperlink ref="R103" r:id="rId20" location="" tooltip="" display="https://capturingcambridge.org/centre/east-road/138-east-road-cambridge/"/>
    <hyperlink ref="R105" r:id="rId21" location="" tooltip="" display="https://capturingcambridge.org/centre/gonville-place/cambridge-town-gaol/"/>
    <hyperlink ref="R106" r:id="rId22" location="" tooltip="" display="https://capturingcambridge.org/centre/st-andrews-street/42-st-andrews-street-police-station-spinning-house/"/>
    <hyperlink ref="R107" r:id="rId23" location="" tooltip="" display="https://capturingcambridge.org/centre/st-andrews-street/42-st-andrews-street-police-station-spinning-house/"/>
    <hyperlink ref="R109" r:id="rId24" location="" tooltip="" display="https://capturingcambridge.org/centre/st-andrews-street/42-st-andrews-street-police-station-spinning-house/"/>
    <hyperlink ref="R110" r:id="rId25" location="" tooltip="" display="https://capturingcambridge.org/centre/gloucester-place/gloucester-place-severn-place/"/>
    <hyperlink ref="R112" r:id="rId26" location="" tooltip="" display="https://capturingcambridge.org/centre/fitzroy-street/fitzroy-street-east/"/>
    <hyperlink ref="R121" r:id="rId27" location="" tooltip="" display="https://capturingcambridge.org/petersfield/young-street/1-31-young-street-albert-street/"/>
    <hyperlink ref="R124" r:id="rId28" location="" tooltip="" display="https://capturingcambridge.org/centre/sidney-street/38-sidney-street/"/>
    <hyperlink ref="R131" r:id="rId29" location="" tooltip="" display="https://capturingcambridge.org/centre/st-andrews-street/42-st-andrews-street-police-station-spinning-house/"/>
    <hyperlink ref="R132" r:id="rId30" location="" tooltip="" display="https://capturingcambridge.org/centre/wellington-street/wellington-street-row/"/>
    <hyperlink ref="R133" r:id="rId31" location="" tooltip="" display="https://capturingcambridge.org/centre/east-road/15-east-road-cambridge/"/>
    <hyperlink ref="R135" r:id="rId32" location="" tooltip="" display="https://capturingcambridge.org/castle/castle-street/76-castle-street/"/>
    <hyperlink ref="R137" r:id="rId33" location="" tooltip="" display="https://capturingcambridge.org/east-cambridgeshire/soham/12-churchgate-soham/"/>
    <hyperlink ref="R146" r:id="rId34" location="" tooltip="" display="https://capturingcambridge.org/centre/wellington-street/wellington-street-row/"/>
  </hyperlinks>
  <pageMargins left="0.5" right="0.5" top="0.75" bottom="0.75" header="0.277778" footer="0.277778"/>
  <pageSetup firstPageNumber="1" fitToHeight="1" fitToWidth="1" scale="47"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sheetPr>
    <pageSetUpPr fitToPage="1"/>
  </sheetPr>
  <dimension ref="A2:S103"/>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 width="3.3125" style="19" customWidth="1"/>
    <col min="2" max="2" width="3.96094" style="19" customWidth="1"/>
    <col min="3" max="3" width="8.78906" style="19" customWidth="1"/>
    <col min="4" max="4" width="5.52344" style="19" customWidth="1"/>
    <col min="5" max="5" width="5.22656" style="19" customWidth="1"/>
    <col min="6" max="6" width="16.3516" style="19" customWidth="1"/>
    <col min="7" max="7" width="11.3125" style="19" customWidth="1"/>
    <col min="8" max="11" width="16.3516" style="19" customWidth="1"/>
    <col min="12" max="12" width="11.0703" style="19" customWidth="1"/>
    <col min="13" max="13" width="6.74219" style="19" customWidth="1"/>
    <col min="14" max="14" width="4.17969" style="19" customWidth="1"/>
    <col min="15" max="15" width="6.65625" style="19" customWidth="1"/>
    <col min="16" max="19" width="16.3516" style="19" customWidth="1"/>
    <col min="20" max="16384" width="16.3516" style="19" customWidth="1"/>
  </cols>
  <sheetData>
    <row r="1" ht="27.65" customHeight="1">
      <c r="A1" t="s" s="2">
        <v>0</v>
      </c>
      <c r="B1" s="2"/>
      <c r="C1" s="2"/>
      <c r="D1" s="2"/>
      <c r="E1" s="2"/>
      <c r="F1" s="2"/>
      <c r="G1" s="2"/>
      <c r="H1" s="2"/>
      <c r="I1" s="2"/>
      <c r="J1" s="2"/>
      <c r="K1" s="2"/>
      <c r="L1" s="2"/>
      <c r="M1" s="2"/>
      <c r="N1" s="2"/>
      <c r="O1" s="2"/>
      <c r="P1" s="2"/>
      <c r="Q1" s="2"/>
      <c r="R1" s="2"/>
      <c r="S1" s="2"/>
    </row>
    <row r="2" ht="80.25" customHeight="1">
      <c r="A2" t="s" s="3">
        <v>1</v>
      </c>
      <c r="B2" t="s" s="3">
        <v>2</v>
      </c>
      <c r="C2" t="s" s="3">
        <v>3</v>
      </c>
      <c r="D2" t="s" s="3">
        <v>4</v>
      </c>
      <c r="E2" t="s" s="3">
        <v>5</v>
      </c>
      <c r="F2" t="s" s="3">
        <v>6</v>
      </c>
      <c r="G2" t="s" s="3">
        <v>7</v>
      </c>
      <c r="H2" t="s" s="3">
        <v>8</v>
      </c>
      <c r="I2" t="s" s="3">
        <v>9</v>
      </c>
      <c r="J2" t="s" s="3">
        <v>10</v>
      </c>
      <c r="K2" t="s" s="3">
        <v>11</v>
      </c>
      <c r="L2" t="s" s="3">
        <v>12</v>
      </c>
      <c r="M2" t="s" s="3">
        <v>13</v>
      </c>
      <c r="N2" t="s" s="3">
        <v>14</v>
      </c>
      <c r="O2" t="s" s="3">
        <v>15</v>
      </c>
      <c r="P2" t="s" s="3">
        <v>16</v>
      </c>
      <c r="Q2" t="s" s="3">
        <v>912</v>
      </c>
      <c r="R2" t="s" s="3">
        <v>18</v>
      </c>
      <c r="S2" s="20"/>
    </row>
    <row r="3" ht="56.25" customHeight="1">
      <c r="A3" s="4">
        <v>3</v>
      </c>
      <c r="B3" s="5">
        <v>1</v>
      </c>
      <c r="C3" t="s" s="6">
        <v>144</v>
      </c>
      <c r="D3" t="s" s="6">
        <v>68</v>
      </c>
      <c r="E3" s="21">
        <v>19</v>
      </c>
      <c r="F3" t="s" s="6">
        <v>145</v>
      </c>
      <c r="G3" t="s" s="6">
        <v>146</v>
      </c>
      <c r="H3" t="s" s="6">
        <v>147</v>
      </c>
      <c r="I3" t="s" s="6">
        <v>148</v>
      </c>
      <c r="J3" t="s" s="6">
        <v>149</v>
      </c>
      <c r="K3" t="s" s="6">
        <v>150</v>
      </c>
      <c r="L3" t="s" s="6">
        <v>151</v>
      </c>
      <c r="M3" s="7"/>
      <c r="N3" s="21">
        <v>0</v>
      </c>
      <c r="O3" s="21">
        <v>0</v>
      </c>
      <c r="P3" t="s" s="6">
        <v>152</v>
      </c>
      <c r="Q3" t="s" s="6">
        <v>153</v>
      </c>
      <c r="R3" s="7"/>
      <c r="S3" s="7"/>
    </row>
    <row r="4" ht="68.05" customHeight="1">
      <c r="A4" s="8">
        <v>3</v>
      </c>
      <c r="B4" s="9">
        <v>2</v>
      </c>
      <c r="C4" t="s" s="10">
        <v>154</v>
      </c>
      <c r="D4" t="s" s="10">
        <v>155</v>
      </c>
      <c r="E4" s="12">
        <v>26</v>
      </c>
      <c r="F4" t="s" s="10">
        <v>101</v>
      </c>
      <c r="G4" t="s" s="10">
        <v>156</v>
      </c>
      <c r="H4" t="s" s="10">
        <v>157</v>
      </c>
      <c r="I4" t="s" s="10">
        <v>158</v>
      </c>
      <c r="J4" t="s" s="10">
        <v>159</v>
      </c>
      <c r="K4" t="s" s="10">
        <v>160</v>
      </c>
      <c r="L4" t="s" s="10">
        <v>44</v>
      </c>
      <c r="M4" t="s" s="10">
        <v>161</v>
      </c>
      <c r="N4" s="12">
        <v>1</v>
      </c>
      <c r="O4" s="12">
        <v>21</v>
      </c>
      <c r="P4" t="s" s="10">
        <v>162</v>
      </c>
      <c r="Q4" t="s" s="10">
        <v>163</v>
      </c>
      <c r="R4" t="s" s="10">
        <v>164</v>
      </c>
      <c r="S4" s="11"/>
    </row>
    <row r="5" ht="104.05" customHeight="1">
      <c r="A5" s="8">
        <v>3</v>
      </c>
      <c r="B5" s="9">
        <v>3</v>
      </c>
      <c r="C5" t="s" s="10">
        <v>88</v>
      </c>
      <c r="D5" t="s" s="10">
        <v>165</v>
      </c>
      <c r="E5" s="12">
        <v>20</v>
      </c>
      <c r="F5" t="s" s="10">
        <v>166</v>
      </c>
      <c r="G5" t="s" s="10">
        <v>167</v>
      </c>
      <c r="H5" s="11"/>
      <c r="I5" t="s" s="10">
        <v>168</v>
      </c>
      <c r="J5" t="s" s="10">
        <v>169</v>
      </c>
      <c r="K5" t="s" s="10">
        <v>170</v>
      </c>
      <c r="L5" t="s" s="10">
        <v>171</v>
      </c>
      <c r="M5" t="s" s="10">
        <v>172</v>
      </c>
      <c r="N5" s="12">
        <v>2</v>
      </c>
      <c r="O5" s="12">
        <v>14</v>
      </c>
      <c r="P5" s="11"/>
      <c r="Q5" s="11"/>
      <c r="R5" s="11"/>
      <c r="S5" s="11"/>
    </row>
    <row r="6" ht="152.05" customHeight="1">
      <c r="A6" s="22">
        <v>3</v>
      </c>
      <c r="B6" s="15">
        <v>4</v>
      </c>
      <c r="C6" t="s" s="10">
        <v>173</v>
      </c>
      <c r="D6" t="s" s="10">
        <v>174</v>
      </c>
      <c r="E6" s="12">
        <v>20</v>
      </c>
      <c r="F6" t="s" s="10">
        <v>145</v>
      </c>
      <c r="G6" t="s" s="10">
        <v>175</v>
      </c>
      <c r="H6" s="11"/>
      <c r="I6" t="s" s="10">
        <v>176</v>
      </c>
      <c r="J6" t="s" s="10">
        <v>177</v>
      </c>
      <c r="K6" t="s" s="10">
        <v>178</v>
      </c>
      <c r="L6" t="s" s="10">
        <v>179</v>
      </c>
      <c r="M6" t="s" s="10">
        <v>180</v>
      </c>
      <c r="N6" s="12">
        <v>1</v>
      </c>
      <c r="O6" s="12">
        <v>0</v>
      </c>
      <c r="P6" s="11"/>
      <c r="Q6" s="11"/>
      <c r="R6" s="11"/>
      <c r="S6" s="11"/>
    </row>
    <row r="7" ht="164.05" customHeight="1">
      <c r="A7" s="8">
        <v>3</v>
      </c>
      <c r="B7" s="9">
        <v>5</v>
      </c>
      <c r="C7" t="s" s="10">
        <v>181</v>
      </c>
      <c r="D7" t="s" s="10">
        <v>182</v>
      </c>
      <c r="E7" s="12">
        <v>19</v>
      </c>
      <c r="F7" t="s" s="10">
        <v>183</v>
      </c>
      <c r="G7" t="s" s="10">
        <v>184</v>
      </c>
      <c r="H7" t="s" s="10">
        <v>185</v>
      </c>
      <c r="I7" t="s" s="10">
        <v>186</v>
      </c>
      <c r="J7" t="s" s="10">
        <v>187</v>
      </c>
      <c r="K7" t="s" s="10">
        <v>188</v>
      </c>
      <c r="L7" t="s" s="10">
        <v>189</v>
      </c>
      <c r="M7" t="s" s="10">
        <v>190</v>
      </c>
      <c r="N7" s="12">
        <v>3</v>
      </c>
      <c r="O7" s="12">
        <v>14</v>
      </c>
      <c r="P7" t="s" s="10">
        <v>191</v>
      </c>
      <c r="Q7" t="s" s="10">
        <v>192</v>
      </c>
      <c r="R7" s="11"/>
      <c r="S7" s="11"/>
    </row>
    <row r="8" ht="260.05" customHeight="1">
      <c r="A8" s="8">
        <v>3</v>
      </c>
      <c r="B8" s="9">
        <v>6</v>
      </c>
      <c r="C8" t="s" s="10">
        <v>36</v>
      </c>
      <c r="D8" t="s" s="10">
        <v>193</v>
      </c>
      <c r="E8" s="12">
        <v>20</v>
      </c>
      <c r="F8" t="s" s="10">
        <v>194</v>
      </c>
      <c r="G8" t="s" s="10">
        <v>195</v>
      </c>
      <c r="H8" t="s" s="10">
        <v>196</v>
      </c>
      <c r="I8" t="s" s="10">
        <v>197</v>
      </c>
      <c r="J8" t="s" s="10">
        <v>198</v>
      </c>
      <c r="K8" t="s" s="10">
        <v>199</v>
      </c>
      <c r="L8" t="s" s="10">
        <v>200</v>
      </c>
      <c r="M8" t="s" s="10">
        <v>201</v>
      </c>
      <c r="N8" s="12">
        <v>7</v>
      </c>
      <c r="O8" s="12">
        <v>91</v>
      </c>
      <c r="P8" s="11"/>
      <c r="Q8" t="s" s="10">
        <v>202</v>
      </c>
      <c r="R8" t="s" s="10">
        <v>203</v>
      </c>
      <c r="S8" s="11"/>
    </row>
    <row r="9" ht="44.05" customHeight="1">
      <c r="A9" s="8">
        <v>3</v>
      </c>
      <c r="B9" s="9">
        <v>7</v>
      </c>
      <c r="C9" t="s" s="10">
        <v>144</v>
      </c>
      <c r="D9" t="s" s="10">
        <v>205</v>
      </c>
      <c r="E9" s="12">
        <v>20</v>
      </c>
      <c r="F9" t="s" s="10">
        <v>206</v>
      </c>
      <c r="G9" t="s" s="10">
        <v>207</v>
      </c>
      <c r="H9" t="s" s="10">
        <v>208</v>
      </c>
      <c r="I9" t="s" s="10">
        <v>209</v>
      </c>
      <c r="J9" t="s" s="10">
        <v>210</v>
      </c>
      <c r="K9" t="s" s="10">
        <v>211</v>
      </c>
      <c r="L9" t="s" s="10">
        <v>44</v>
      </c>
      <c r="M9" s="12">
        <v>7</v>
      </c>
      <c r="N9" s="12">
        <v>1</v>
      </c>
      <c r="O9" s="12">
        <v>7</v>
      </c>
      <c r="P9" s="11"/>
      <c r="Q9" s="11"/>
      <c r="R9" s="11"/>
      <c r="S9" s="11"/>
    </row>
    <row r="10" ht="92.05" customHeight="1">
      <c r="A10" s="8">
        <v>3</v>
      </c>
      <c r="B10" s="9">
        <v>8</v>
      </c>
      <c r="C10" t="s" s="10">
        <v>139</v>
      </c>
      <c r="D10" t="s" s="10">
        <v>212</v>
      </c>
      <c r="E10" s="12">
        <v>21</v>
      </c>
      <c r="F10" t="s" s="10">
        <v>213</v>
      </c>
      <c r="G10" t="s" s="10">
        <v>214</v>
      </c>
      <c r="H10" t="s" s="10">
        <v>215</v>
      </c>
      <c r="I10" t="s" s="10">
        <v>216</v>
      </c>
      <c r="J10" t="s" s="10">
        <v>217</v>
      </c>
      <c r="K10" t="s" s="10">
        <v>218</v>
      </c>
      <c r="L10" t="s" s="10">
        <v>44</v>
      </c>
      <c r="M10" t="s" s="10">
        <v>219</v>
      </c>
      <c r="N10" s="12">
        <v>2</v>
      </c>
      <c r="O10" s="12">
        <v>7</v>
      </c>
      <c r="P10" s="11"/>
      <c r="Q10" t="s" s="10">
        <v>220</v>
      </c>
      <c r="R10" s="11"/>
      <c r="S10" s="11"/>
    </row>
    <row r="11" ht="116.05" customHeight="1">
      <c r="A11" s="8">
        <v>3</v>
      </c>
      <c r="B11" s="9">
        <v>9</v>
      </c>
      <c r="C11" t="s" s="10">
        <v>221</v>
      </c>
      <c r="D11" t="s" s="10">
        <v>68</v>
      </c>
      <c r="E11" s="12">
        <v>16</v>
      </c>
      <c r="F11" t="s" s="10">
        <v>222</v>
      </c>
      <c r="G11" t="s" s="10">
        <v>223</v>
      </c>
      <c r="H11" t="s" s="10">
        <v>224</v>
      </c>
      <c r="I11" t="s" s="10">
        <v>225</v>
      </c>
      <c r="J11" t="s" s="10">
        <v>226</v>
      </c>
      <c r="K11" t="s" s="10">
        <v>227</v>
      </c>
      <c r="L11" t="s" s="10">
        <v>228</v>
      </c>
      <c r="M11" t="s" s="10">
        <v>229</v>
      </c>
      <c r="N11" s="12">
        <v>5</v>
      </c>
      <c r="O11" s="12">
        <v>56</v>
      </c>
      <c r="P11" t="s" s="10">
        <v>230</v>
      </c>
      <c r="Q11" s="11"/>
      <c r="R11" s="11"/>
      <c r="S11" s="11"/>
    </row>
    <row r="12" ht="176.05" customHeight="1">
      <c r="A12" s="8">
        <v>3</v>
      </c>
      <c r="B12" s="9">
        <v>10</v>
      </c>
      <c r="C12" t="s" s="10">
        <v>232</v>
      </c>
      <c r="D12" t="s" s="10">
        <v>233</v>
      </c>
      <c r="E12" s="12">
        <v>20</v>
      </c>
      <c r="F12" s="11"/>
      <c r="G12" t="s" s="10">
        <v>234</v>
      </c>
      <c r="H12" s="11"/>
      <c r="I12" t="s" s="10">
        <v>235</v>
      </c>
      <c r="J12" t="s" s="10">
        <v>236</v>
      </c>
      <c r="K12" t="s" s="10">
        <v>237</v>
      </c>
      <c r="L12" t="s" s="10">
        <v>44</v>
      </c>
      <c r="M12" t="s" s="10">
        <v>238</v>
      </c>
      <c r="N12" s="12">
        <v>3</v>
      </c>
      <c r="O12" s="12">
        <v>49</v>
      </c>
      <c r="P12" t="s" s="10">
        <v>239</v>
      </c>
      <c r="Q12" t="s" s="10">
        <v>240</v>
      </c>
      <c r="R12" s="11"/>
      <c r="S12" s="11"/>
    </row>
    <row r="13" ht="68.05" customHeight="1">
      <c r="A13" s="8">
        <v>3</v>
      </c>
      <c r="B13" s="9">
        <v>11</v>
      </c>
      <c r="C13" t="s" s="10">
        <v>88</v>
      </c>
      <c r="D13" t="s" s="10">
        <v>241</v>
      </c>
      <c r="E13" s="12">
        <v>20</v>
      </c>
      <c r="F13" t="s" s="10">
        <v>242</v>
      </c>
      <c r="G13" t="s" s="10">
        <v>243</v>
      </c>
      <c r="H13" t="s" s="10">
        <v>244</v>
      </c>
      <c r="I13" t="s" s="10">
        <v>245</v>
      </c>
      <c r="J13" t="s" s="10">
        <v>246</v>
      </c>
      <c r="K13" t="s" s="10">
        <v>211</v>
      </c>
      <c r="L13" t="s" s="10">
        <v>44</v>
      </c>
      <c r="M13" t="s" s="10">
        <v>247</v>
      </c>
      <c r="N13" s="12">
        <v>1</v>
      </c>
      <c r="O13" s="12">
        <v>0</v>
      </c>
      <c r="P13" t="s" s="10">
        <v>248</v>
      </c>
      <c r="Q13" s="11"/>
      <c r="R13" s="11"/>
      <c r="S13" s="11"/>
    </row>
    <row r="14" ht="452.05" customHeight="1">
      <c r="A14" s="8">
        <v>3</v>
      </c>
      <c r="B14" s="9">
        <v>12</v>
      </c>
      <c r="C14" t="s" s="10">
        <v>106</v>
      </c>
      <c r="D14" t="s" s="10">
        <v>249</v>
      </c>
      <c r="E14" s="12">
        <v>16</v>
      </c>
      <c r="F14" t="s" s="10">
        <v>250</v>
      </c>
      <c r="G14" t="s" s="10">
        <v>251</v>
      </c>
      <c r="H14" t="s" s="10">
        <v>252</v>
      </c>
      <c r="I14" t="s" s="10">
        <v>253</v>
      </c>
      <c r="J14" t="s" s="10">
        <v>254</v>
      </c>
      <c r="K14" t="s" s="10">
        <v>255</v>
      </c>
      <c r="L14" t="s" s="10">
        <v>44</v>
      </c>
      <c r="M14" t="s" s="10">
        <v>256</v>
      </c>
      <c r="N14" s="12">
        <v>9</v>
      </c>
      <c r="O14" s="12">
        <v>73</v>
      </c>
      <c r="P14" t="s" s="10">
        <v>257</v>
      </c>
      <c r="Q14" s="11"/>
      <c r="R14" s="11"/>
      <c r="S14" s="11"/>
    </row>
    <row r="15" ht="224.05" customHeight="1">
      <c r="A15" s="8">
        <v>3</v>
      </c>
      <c r="B15" s="9">
        <v>13</v>
      </c>
      <c r="C15" t="s" s="10">
        <v>258</v>
      </c>
      <c r="D15" t="s" s="10">
        <v>259</v>
      </c>
      <c r="E15" s="12">
        <v>16</v>
      </c>
      <c r="F15" t="s" s="10">
        <v>260</v>
      </c>
      <c r="G15" t="s" s="10">
        <v>261</v>
      </c>
      <c r="H15" t="s" s="10">
        <v>262</v>
      </c>
      <c r="I15" t="s" s="10">
        <v>263</v>
      </c>
      <c r="J15" t="s" s="10">
        <v>913</v>
      </c>
      <c r="K15" t="s" s="10">
        <v>265</v>
      </c>
      <c r="L15" t="s" s="10">
        <v>44</v>
      </c>
      <c r="M15" t="s" s="10">
        <v>266</v>
      </c>
      <c r="N15" s="12">
        <v>4</v>
      </c>
      <c r="O15" s="12">
        <v>47</v>
      </c>
      <c r="P15" t="s" s="10">
        <v>267</v>
      </c>
      <c r="Q15" s="11"/>
      <c r="R15" s="11"/>
      <c r="S15" s="11"/>
    </row>
    <row r="16" ht="164.05" customHeight="1">
      <c r="A16" s="8">
        <v>3</v>
      </c>
      <c r="B16" s="9">
        <v>14</v>
      </c>
      <c r="C16" t="s" s="10">
        <v>268</v>
      </c>
      <c r="D16" t="s" s="10">
        <v>249</v>
      </c>
      <c r="E16" s="12">
        <v>19</v>
      </c>
      <c r="F16" t="s" s="10">
        <v>250</v>
      </c>
      <c r="G16" t="s" s="10">
        <v>269</v>
      </c>
      <c r="H16" t="s" s="10">
        <v>270</v>
      </c>
      <c r="I16" t="s" s="10">
        <v>253</v>
      </c>
      <c r="J16" t="s" s="10">
        <v>271</v>
      </c>
      <c r="K16" t="s" s="10">
        <v>211</v>
      </c>
      <c r="L16" t="s" s="10">
        <v>44</v>
      </c>
      <c r="M16" t="s" s="10">
        <v>272</v>
      </c>
      <c r="N16" s="12">
        <v>1</v>
      </c>
      <c r="O16" s="12">
        <v>0</v>
      </c>
      <c r="P16" t="s" s="10">
        <v>273</v>
      </c>
      <c r="Q16" s="11"/>
      <c r="R16" s="11"/>
      <c r="S16" s="11"/>
    </row>
    <row r="17" ht="320.05" customHeight="1">
      <c r="A17" s="23">
        <v>3</v>
      </c>
      <c r="B17" s="24">
        <v>15</v>
      </c>
      <c r="C17" t="s" s="10">
        <v>274</v>
      </c>
      <c r="D17" t="s" s="10">
        <v>275</v>
      </c>
      <c r="E17" s="12">
        <v>16</v>
      </c>
      <c r="F17" t="s" s="10">
        <v>82</v>
      </c>
      <c r="G17" t="s" s="10">
        <v>276</v>
      </c>
      <c r="H17" s="11"/>
      <c r="I17" t="s" s="10">
        <v>277</v>
      </c>
      <c r="J17" t="s" s="10">
        <v>278</v>
      </c>
      <c r="K17" t="s" s="10">
        <v>279</v>
      </c>
      <c r="L17" t="s" s="10">
        <v>44</v>
      </c>
      <c r="M17" t="s" s="10">
        <v>280</v>
      </c>
      <c r="N17" s="12">
        <v>11</v>
      </c>
      <c r="O17" s="12">
        <v>140</v>
      </c>
      <c r="P17" t="s" s="10">
        <v>281</v>
      </c>
      <c r="Q17" t="s" s="10">
        <v>282</v>
      </c>
      <c r="R17" t="s" s="10">
        <v>283</v>
      </c>
      <c r="S17" s="11"/>
    </row>
    <row r="18" ht="92.05" customHeight="1">
      <c r="A18" s="8">
        <v>3</v>
      </c>
      <c r="B18" s="9">
        <v>16</v>
      </c>
      <c r="C18" t="s" s="10">
        <v>284</v>
      </c>
      <c r="D18" t="s" s="10">
        <v>285</v>
      </c>
      <c r="E18" s="12">
        <v>26</v>
      </c>
      <c r="F18" t="s" s="10">
        <v>286</v>
      </c>
      <c r="G18" t="s" s="10">
        <v>287</v>
      </c>
      <c r="H18" t="s" s="10">
        <v>288</v>
      </c>
      <c r="I18" t="s" s="10">
        <v>289</v>
      </c>
      <c r="J18" t="s" s="10">
        <v>290</v>
      </c>
      <c r="K18" t="s" s="10">
        <v>211</v>
      </c>
      <c r="L18" t="s" s="10">
        <v>291</v>
      </c>
      <c r="M18" s="12">
        <v>14</v>
      </c>
      <c r="N18" s="12">
        <v>1</v>
      </c>
      <c r="O18" s="12">
        <v>14</v>
      </c>
      <c r="P18" t="s" s="10">
        <v>292</v>
      </c>
      <c r="Q18" s="11"/>
      <c r="R18" s="11"/>
      <c r="S18" s="11"/>
    </row>
    <row r="19" ht="32.05" customHeight="1">
      <c r="A19" s="8">
        <v>3</v>
      </c>
      <c r="B19" s="9">
        <v>17</v>
      </c>
      <c r="C19" t="s" s="10">
        <v>293</v>
      </c>
      <c r="D19" t="s" s="10">
        <v>294</v>
      </c>
      <c r="E19" s="12">
        <v>18</v>
      </c>
      <c r="F19" t="s" s="10">
        <v>295</v>
      </c>
      <c r="G19" t="s" s="10">
        <v>296</v>
      </c>
      <c r="H19" t="s" s="10">
        <v>297</v>
      </c>
      <c r="I19" t="s" s="10">
        <v>298</v>
      </c>
      <c r="J19" t="s" s="10">
        <v>299</v>
      </c>
      <c r="K19" t="s" s="10">
        <v>211</v>
      </c>
      <c r="L19" t="s" s="10">
        <v>44</v>
      </c>
      <c r="M19" s="12">
        <v>3</v>
      </c>
      <c r="N19" s="12">
        <v>1</v>
      </c>
      <c r="O19" s="12">
        <v>3</v>
      </c>
      <c r="P19" s="11"/>
      <c r="Q19" s="11"/>
      <c r="R19" s="11"/>
      <c r="S19" s="11"/>
    </row>
    <row r="20" ht="152.05" customHeight="1">
      <c r="A20" s="8">
        <v>3</v>
      </c>
      <c r="B20" s="9">
        <v>18</v>
      </c>
      <c r="C20" t="s" s="10">
        <v>274</v>
      </c>
      <c r="D20" t="s" s="10">
        <v>193</v>
      </c>
      <c r="E20" s="12">
        <v>16</v>
      </c>
      <c r="F20" t="s" s="10">
        <v>300</v>
      </c>
      <c r="G20" t="s" s="10">
        <v>301</v>
      </c>
      <c r="H20" t="s" s="10">
        <v>302</v>
      </c>
      <c r="I20" t="s" s="10">
        <v>303</v>
      </c>
      <c r="J20" t="s" s="10">
        <v>304</v>
      </c>
      <c r="K20" t="s" s="10">
        <v>305</v>
      </c>
      <c r="L20" t="s" s="10">
        <v>44</v>
      </c>
      <c r="M20" t="s" s="10">
        <v>306</v>
      </c>
      <c r="N20" s="12">
        <v>4</v>
      </c>
      <c r="O20" s="12">
        <v>101</v>
      </c>
      <c r="P20" t="s" s="10">
        <v>307</v>
      </c>
      <c r="Q20" t="s" s="10">
        <v>308</v>
      </c>
      <c r="R20" t="s" s="10">
        <v>203</v>
      </c>
      <c r="S20" s="11"/>
    </row>
    <row r="21" ht="128.05" customHeight="1">
      <c r="A21" s="8">
        <v>3</v>
      </c>
      <c r="B21" s="9">
        <v>19</v>
      </c>
      <c r="C21" t="s" s="10">
        <v>309</v>
      </c>
      <c r="D21" t="s" s="10">
        <v>310</v>
      </c>
      <c r="E21" s="12">
        <v>18</v>
      </c>
      <c r="F21" t="s" s="10">
        <v>311</v>
      </c>
      <c r="G21" s="11"/>
      <c r="H21" t="s" s="10">
        <v>312</v>
      </c>
      <c r="I21" t="s" s="10">
        <v>313</v>
      </c>
      <c r="J21" t="s" s="10">
        <v>314</v>
      </c>
      <c r="K21" t="s" s="10">
        <v>315</v>
      </c>
      <c r="L21" t="s" s="10">
        <v>44</v>
      </c>
      <c r="M21" t="s" s="10">
        <v>316</v>
      </c>
      <c r="N21" s="12">
        <v>4</v>
      </c>
      <c r="O21" s="12">
        <v>33</v>
      </c>
      <c r="P21" t="s" s="10">
        <v>317</v>
      </c>
      <c r="Q21" t="s" s="10">
        <v>318</v>
      </c>
      <c r="R21" t="s" s="10">
        <v>319</v>
      </c>
      <c r="S21" s="11"/>
    </row>
    <row r="22" ht="116.05" customHeight="1">
      <c r="A22" s="8">
        <v>3</v>
      </c>
      <c r="B22" s="9">
        <v>20</v>
      </c>
      <c r="C22" t="s" s="10">
        <v>320</v>
      </c>
      <c r="D22" t="s" s="10">
        <v>321</v>
      </c>
      <c r="E22" s="12">
        <v>18</v>
      </c>
      <c r="F22" t="s" s="10">
        <v>142</v>
      </c>
      <c r="G22" t="s" s="10">
        <v>322</v>
      </c>
      <c r="H22" t="s" s="10">
        <v>323</v>
      </c>
      <c r="I22" t="s" s="10">
        <v>324</v>
      </c>
      <c r="J22" t="s" s="10">
        <v>325</v>
      </c>
      <c r="K22" t="s" s="10">
        <v>326</v>
      </c>
      <c r="L22" t="s" s="10">
        <v>44</v>
      </c>
      <c r="M22" t="s" s="10">
        <v>327</v>
      </c>
      <c r="N22" s="12">
        <v>1</v>
      </c>
      <c r="O22" s="12">
        <v>0</v>
      </c>
      <c r="P22" t="s" s="10">
        <v>328</v>
      </c>
      <c r="Q22" s="11"/>
      <c r="R22" s="11"/>
      <c r="S22" s="11"/>
    </row>
    <row r="23" ht="44.05" customHeight="1">
      <c r="A23" s="8">
        <v>3</v>
      </c>
      <c r="B23" s="9">
        <v>21</v>
      </c>
      <c r="C23" t="s" s="10">
        <v>329</v>
      </c>
      <c r="D23" t="s" s="10">
        <v>330</v>
      </c>
      <c r="E23" s="12">
        <v>17</v>
      </c>
      <c r="F23" t="s" s="10">
        <v>331</v>
      </c>
      <c r="G23" t="s" s="10">
        <v>332</v>
      </c>
      <c r="H23" t="s" s="10">
        <v>333</v>
      </c>
      <c r="I23" t="s" s="10">
        <v>334</v>
      </c>
      <c r="J23" t="s" s="10">
        <v>335</v>
      </c>
      <c r="K23" t="s" s="10">
        <v>211</v>
      </c>
      <c r="L23" t="s" s="10">
        <v>44</v>
      </c>
      <c r="M23" t="s" s="10">
        <v>336</v>
      </c>
      <c r="N23" s="12">
        <v>1</v>
      </c>
      <c r="O23" s="12">
        <v>14</v>
      </c>
      <c r="P23" t="s" s="10">
        <v>337</v>
      </c>
      <c r="Q23" s="11"/>
      <c r="R23" s="11"/>
      <c r="S23" s="11"/>
    </row>
    <row r="24" ht="272.05" customHeight="1">
      <c r="A24" s="8">
        <v>3</v>
      </c>
      <c r="B24" s="9">
        <v>22</v>
      </c>
      <c r="C24" t="s" s="10">
        <v>258</v>
      </c>
      <c r="D24" t="s" s="10">
        <v>338</v>
      </c>
      <c r="E24" s="12">
        <v>17</v>
      </c>
      <c r="F24" t="s" s="10">
        <v>339</v>
      </c>
      <c r="G24" t="s" s="10">
        <v>340</v>
      </c>
      <c r="H24" t="s" s="10">
        <v>341</v>
      </c>
      <c r="I24" t="s" s="10">
        <v>342</v>
      </c>
      <c r="J24" t="s" s="10">
        <v>343</v>
      </c>
      <c r="K24" t="s" s="10">
        <v>344</v>
      </c>
      <c r="L24" t="s" s="10">
        <v>44</v>
      </c>
      <c r="M24" t="s" s="10">
        <v>345</v>
      </c>
      <c r="N24" s="12">
        <v>11</v>
      </c>
      <c r="O24" s="12">
        <v>116</v>
      </c>
      <c r="P24" t="s" s="10">
        <v>346</v>
      </c>
      <c r="Q24" t="s" s="10">
        <v>347</v>
      </c>
      <c r="R24" t="s" s="10">
        <v>348</v>
      </c>
      <c r="S24" s="11"/>
    </row>
    <row r="25" ht="104.05" customHeight="1">
      <c r="A25" s="8">
        <v>3</v>
      </c>
      <c r="B25" s="9">
        <v>23</v>
      </c>
      <c r="C25" t="s" s="10">
        <v>274</v>
      </c>
      <c r="D25" t="s" s="10">
        <v>349</v>
      </c>
      <c r="E25" s="12">
        <v>17</v>
      </c>
      <c r="F25" t="s" s="10">
        <v>339</v>
      </c>
      <c r="G25" t="s" s="10">
        <v>350</v>
      </c>
      <c r="H25" t="s" s="10">
        <v>351</v>
      </c>
      <c r="I25" t="s" s="10">
        <v>352</v>
      </c>
      <c r="J25" t="s" s="10">
        <v>353</v>
      </c>
      <c r="K25" t="s" s="10">
        <v>211</v>
      </c>
      <c r="L25" t="s" s="10">
        <v>44</v>
      </c>
      <c r="M25" s="12">
        <v>5</v>
      </c>
      <c r="N25" s="12">
        <v>1</v>
      </c>
      <c r="O25" s="12">
        <v>5</v>
      </c>
      <c r="P25" t="s" s="10">
        <v>354</v>
      </c>
      <c r="Q25" t="s" s="10">
        <v>355</v>
      </c>
      <c r="R25" s="11"/>
      <c r="S25" s="11"/>
    </row>
    <row r="26" ht="32.05" customHeight="1">
      <c r="A26" s="8">
        <v>3</v>
      </c>
      <c r="B26" s="9">
        <v>24</v>
      </c>
      <c r="C26" t="s" s="10">
        <v>144</v>
      </c>
      <c r="D26" t="s" s="10">
        <v>356</v>
      </c>
      <c r="E26" s="12">
        <v>20</v>
      </c>
      <c r="F26" t="s" s="10">
        <v>357</v>
      </c>
      <c r="G26" t="s" s="10">
        <v>358</v>
      </c>
      <c r="H26" t="s" s="10">
        <v>359</v>
      </c>
      <c r="I26" t="s" s="10">
        <v>360</v>
      </c>
      <c r="J26" t="s" s="10">
        <v>361</v>
      </c>
      <c r="K26" t="s" s="10">
        <v>362</v>
      </c>
      <c r="L26" t="s" s="10">
        <v>44</v>
      </c>
      <c r="M26" s="12">
        <v>7</v>
      </c>
      <c r="N26" s="12">
        <v>1</v>
      </c>
      <c r="O26" s="12">
        <v>7</v>
      </c>
      <c r="P26" s="11"/>
      <c r="Q26" s="11"/>
      <c r="R26" s="11"/>
      <c r="S26" s="11"/>
    </row>
    <row r="27" ht="68.05" customHeight="1">
      <c r="A27" s="25">
        <v>3</v>
      </c>
      <c r="B27" s="26">
        <v>25</v>
      </c>
      <c r="C27" t="s" s="10">
        <v>36</v>
      </c>
      <c r="D27" t="s" s="10">
        <v>363</v>
      </c>
      <c r="E27" s="12">
        <v>24</v>
      </c>
      <c r="F27" t="s" s="10">
        <v>364</v>
      </c>
      <c r="G27" t="s" s="10">
        <v>365</v>
      </c>
      <c r="H27" s="11"/>
      <c r="I27" t="s" s="10">
        <v>366</v>
      </c>
      <c r="J27" t="s" s="10">
        <v>367</v>
      </c>
      <c r="K27" t="s" s="10">
        <v>368</v>
      </c>
      <c r="L27" t="s" s="10">
        <v>44</v>
      </c>
      <c r="M27" t="s" s="10">
        <v>369</v>
      </c>
      <c r="N27" s="12">
        <v>2</v>
      </c>
      <c r="O27" s="12">
        <v>7</v>
      </c>
      <c r="P27" t="s" s="10">
        <v>370</v>
      </c>
      <c r="Q27" t="s" s="10">
        <v>371</v>
      </c>
      <c r="R27" s="11"/>
      <c r="S27" s="11"/>
    </row>
    <row r="28" ht="404.05" customHeight="1">
      <c r="A28" s="27">
        <v>3</v>
      </c>
      <c r="B28" s="28">
        <v>26</v>
      </c>
      <c r="C28" t="s" s="10">
        <v>88</v>
      </c>
      <c r="D28" t="s" s="10">
        <v>372</v>
      </c>
      <c r="E28" s="12">
        <v>25</v>
      </c>
      <c r="F28" t="s" s="10">
        <v>373</v>
      </c>
      <c r="G28" t="s" s="10">
        <v>374</v>
      </c>
      <c r="H28" s="11"/>
      <c r="I28" t="s" s="10">
        <v>375</v>
      </c>
      <c r="J28" t="s" s="10">
        <v>376</v>
      </c>
      <c r="K28" t="s" s="10">
        <v>377</v>
      </c>
      <c r="L28" t="s" s="10">
        <v>44</v>
      </c>
      <c r="M28" t="s" s="10">
        <v>378</v>
      </c>
      <c r="N28" s="12">
        <v>14</v>
      </c>
      <c r="O28" s="12">
        <v>133</v>
      </c>
      <c r="P28" t="s" s="10">
        <v>379</v>
      </c>
      <c r="Q28" t="s" s="10">
        <v>380</v>
      </c>
      <c r="R28" t="s" s="10">
        <v>381</v>
      </c>
      <c r="S28" s="11"/>
    </row>
    <row r="29" ht="140.05" customHeight="1">
      <c r="A29" s="8">
        <v>3</v>
      </c>
      <c r="B29" s="9">
        <v>27</v>
      </c>
      <c r="C29" t="s" s="10">
        <v>76</v>
      </c>
      <c r="D29" t="s" s="10">
        <v>382</v>
      </c>
      <c r="E29" t="s" s="10">
        <v>914</v>
      </c>
      <c r="F29" t="s" s="10">
        <v>383</v>
      </c>
      <c r="G29" t="s" s="10">
        <v>384</v>
      </c>
      <c r="H29" t="s" s="10">
        <v>385</v>
      </c>
      <c r="I29" t="s" s="10">
        <v>386</v>
      </c>
      <c r="J29" t="s" s="10">
        <v>387</v>
      </c>
      <c r="K29" t="s" s="10">
        <v>388</v>
      </c>
      <c r="L29" t="s" s="10">
        <v>44</v>
      </c>
      <c r="M29" t="s" s="10">
        <v>389</v>
      </c>
      <c r="N29" s="12">
        <v>3</v>
      </c>
      <c r="O29" s="12">
        <v>20</v>
      </c>
      <c r="P29" s="11"/>
      <c r="Q29" t="s" s="10">
        <v>390</v>
      </c>
      <c r="R29" t="s" s="10">
        <v>391</v>
      </c>
      <c r="S29" s="11"/>
    </row>
    <row r="30" ht="80.05" customHeight="1">
      <c r="A30" s="29">
        <v>3</v>
      </c>
      <c r="B30" s="30">
        <v>28</v>
      </c>
      <c r="C30" t="s" s="10">
        <v>20</v>
      </c>
      <c r="D30" t="s" s="10">
        <v>392</v>
      </c>
      <c r="E30" s="12">
        <v>23</v>
      </c>
      <c r="F30" t="s" s="10">
        <v>393</v>
      </c>
      <c r="G30" t="s" s="10">
        <v>394</v>
      </c>
      <c r="H30" t="s" s="10">
        <v>395</v>
      </c>
      <c r="I30" t="s" s="10">
        <v>396</v>
      </c>
      <c r="J30" t="s" s="10">
        <v>397</v>
      </c>
      <c r="K30" t="s" s="10">
        <v>398</v>
      </c>
      <c r="L30" t="s" s="10">
        <v>44</v>
      </c>
      <c r="M30" t="s" s="10">
        <v>399</v>
      </c>
      <c r="N30" s="12">
        <v>2</v>
      </c>
      <c r="O30" s="12">
        <v>12</v>
      </c>
      <c r="P30" t="s" s="10">
        <v>400</v>
      </c>
      <c r="Q30" t="s" s="10">
        <v>401</v>
      </c>
      <c r="R30" t="s" s="10">
        <v>402</v>
      </c>
      <c r="S30" s="11"/>
    </row>
    <row r="31" ht="32.05" customHeight="1">
      <c r="A31" s="31">
        <v>3</v>
      </c>
      <c r="B31" s="16">
        <v>29</v>
      </c>
      <c r="C31" t="s" s="10">
        <v>50</v>
      </c>
      <c r="D31" t="s" s="10">
        <v>403</v>
      </c>
      <c r="E31" s="12">
        <v>28</v>
      </c>
      <c r="F31" t="s" s="10">
        <v>404</v>
      </c>
      <c r="G31" t="s" s="10">
        <v>405</v>
      </c>
      <c r="H31" t="s" s="10">
        <v>406</v>
      </c>
      <c r="I31" t="s" s="10">
        <v>407</v>
      </c>
      <c r="J31" t="s" s="10">
        <v>246</v>
      </c>
      <c r="K31" t="s" s="10">
        <v>211</v>
      </c>
      <c r="L31" t="s" s="10">
        <v>44</v>
      </c>
      <c r="M31" s="11"/>
      <c r="N31" s="12">
        <v>1</v>
      </c>
      <c r="O31" s="12">
        <v>0</v>
      </c>
      <c r="P31" t="s" s="10">
        <v>408</v>
      </c>
      <c r="Q31" s="11"/>
      <c r="R31" s="11"/>
      <c r="S31" s="11"/>
    </row>
    <row r="32" ht="80.05" customHeight="1">
      <c r="A32" s="8">
        <v>3</v>
      </c>
      <c r="B32" s="9">
        <v>30</v>
      </c>
      <c r="C32" t="s" s="10">
        <v>232</v>
      </c>
      <c r="D32" t="s" s="10">
        <v>409</v>
      </c>
      <c r="E32" s="12">
        <v>17</v>
      </c>
      <c r="F32" t="s" s="10">
        <v>53</v>
      </c>
      <c r="G32" t="s" s="10">
        <v>276</v>
      </c>
      <c r="H32" t="s" s="10">
        <v>410</v>
      </c>
      <c r="I32" t="s" s="10">
        <v>411</v>
      </c>
      <c r="J32" t="s" s="10">
        <v>412</v>
      </c>
      <c r="K32" t="s" s="10">
        <v>413</v>
      </c>
      <c r="L32" t="s" s="10">
        <v>44</v>
      </c>
      <c r="M32" t="s" s="10">
        <v>414</v>
      </c>
      <c r="N32" s="12">
        <v>2</v>
      </c>
      <c r="O32" s="12">
        <v>12</v>
      </c>
      <c r="P32" t="s" s="10">
        <v>415</v>
      </c>
      <c r="Q32" t="s" s="10">
        <v>416</v>
      </c>
      <c r="R32" t="s" s="10">
        <v>417</v>
      </c>
      <c r="S32" s="11"/>
    </row>
    <row r="33" ht="68.05" customHeight="1">
      <c r="A33" s="8">
        <v>3</v>
      </c>
      <c r="B33" s="9">
        <v>31</v>
      </c>
      <c r="C33" t="s" s="10">
        <v>418</v>
      </c>
      <c r="D33" t="s" s="10">
        <v>419</v>
      </c>
      <c r="E33" s="12">
        <v>16</v>
      </c>
      <c r="F33" t="s" s="10">
        <v>145</v>
      </c>
      <c r="G33" s="11"/>
      <c r="H33" t="s" s="10">
        <v>420</v>
      </c>
      <c r="I33" t="s" s="10">
        <v>421</v>
      </c>
      <c r="J33" t="s" s="10">
        <v>422</v>
      </c>
      <c r="K33" t="s" s="10">
        <v>423</v>
      </c>
      <c r="L33" t="s" s="10">
        <v>44</v>
      </c>
      <c r="M33" s="11"/>
      <c r="N33" s="12">
        <v>1</v>
      </c>
      <c r="O33" s="12">
        <v>0</v>
      </c>
      <c r="P33" t="s" s="10">
        <v>424</v>
      </c>
      <c r="Q33" t="s" s="10">
        <v>425</v>
      </c>
      <c r="R33" t="s" s="10">
        <v>348</v>
      </c>
      <c r="S33" s="11"/>
    </row>
    <row r="34" ht="116.05" customHeight="1">
      <c r="A34" s="32">
        <v>3</v>
      </c>
      <c r="B34" s="17">
        <v>32</v>
      </c>
      <c r="C34" t="s" s="10">
        <v>36</v>
      </c>
      <c r="D34" t="s" s="10">
        <v>426</v>
      </c>
      <c r="E34" s="12">
        <v>22</v>
      </c>
      <c r="F34" t="s" s="10">
        <v>286</v>
      </c>
      <c r="G34" t="s" s="10">
        <v>427</v>
      </c>
      <c r="H34" t="s" s="10">
        <v>428</v>
      </c>
      <c r="I34" t="s" s="10">
        <v>429</v>
      </c>
      <c r="J34" t="s" s="10">
        <v>430</v>
      </c>
      <c r="K34" t="s" s="10">
        <v>423</v>
      </c>
      <c r="L34" s="11"/>
      <c r="M34" t="s" s="10">
        <v>431</v>
      </c>
      <c r="N34" s="12">
        <v>1</v>
      </c>
      <c r="O34" s="12">
        <v>4</v>
      </c>
      <c r="P34" t="s" s="10">
        <v>432</v>
      </c>
      <c r="Q34" s="11"/>
      <c r="R34" s="11"/>
      <c r="S34" s="11"/>
    </row>
    <row r="35" ht="344.05" customHeight="1">
      <c r="A35" s="33">
        <v>3</v>
      </c>
      <c r="B35" s="34">
        <v>33</v>
      </c>
      <c r="C35" t="s" s="10">
        <v>433</v>
      </c>
      <c r="D35" t="s" s="10">
        <v>434</v>
      </c>
      <c r="E35" s="12">
        <v>19</v>
      </c>
      <c r="F35" t="s" s="10">
        <v>435</v>
      </c>
      <c r="G35" t="s" s="10">
        <v>436</v>
      </c>
      <c r="H35" t="s" s="10">
        <v>437</v>
      </c>
      <c r="I35" t="s" s="10">
        <v>438</v>
      </c>
      <c r="J35" t="s" s="10">
        <v>439</v>
      </c>
      <c r="K35" t="s" s="10">
        <v>440</v>
      </c>
      <c r="L35" t="s" s="10">
        <v>44</v>
      </c>
      <c r="M35" t="s" s="10">
        <v>441</v>
      </c>
      <c r="N35" s="12">
        <v>10</v>
      </c>
      <c r="O35" s="12">
        <v>135</v>
      </c>
      <c r="P35" t="s" s="10">
        <v>442</v>
      </c>
      <c r="Q35" s="11"/>
      <c r="R35" s="11"/>
      <c r="S35" s="11"/>
    </row>
    <row r="36" ht="272.05" customHeight="1">
      <c r="A36" s="8">
        <v>3</v>
      </c>
      <c r="B36" s="9">
        <v>34</v>
      </c>
      <c r="C36" t="s" s="10">
        <v>443</v>
      </c>
      <c r="D36" t="s" s="10">
        <v>444</v>
      </c>
      <c r="E36" s="12">
        <v>22</v>
      </c>
      <c r="F36" t="s" s="10">
        <v>445</v>
      </c>
      <c r="G36" t="s" s="10">
        <v>446</v>
      </c>
      <c r="H36" t="s" s="10">
        <v>447</v>
      </c>
      <c r="I36" t="s" s="10">
        <v>448</v>
      </c>
      <c r="J36" t="s" s="10">
        <v>449</v>
      </c>
      <c r="K36" t="s" s="10">
        <v>450</v>
      </c>
      <c r="L36" t="s" s="10">
        <v>44</v>
      </c>
      <c r="M36" t="s" s="10">
        <v>451</v>
      </c>
      <c r="N36" s="12">
        <v>8</v>
      </c>
      <c r="O36" s="12">
        <v>30</v>
      </c>
      <c r="P36" t="s" s="10">
        <v>452</v>
      </c>
      <c r="Q36" s="11"/>
      <c r="R36" s="11"/>
      <c r="S36" s="11"/>
    </row>
    <row r="37" ht="56.05" customHeight="1">
      <c r="A37" s="8">
        <v>3</v>
      </c>
      <c r="B37" s="9">
        <v>35</v>
      </c>
      <c r="C37" t="s" s="10">
        <v>106</v>
      </c>
      <c r="D37" t="s" s="10">
        <v>453</v>
      </c>
      <c r="E37" s="12">
        <v>17</v>
      </c>
      <c r="F37" t="s" s="10">
        <v>454</v>
      </c>
      <c r="G37" t="s" s="10">
        <v>455</v>
      </c>
      <c r="H37" t="s" s="10">
        <v>456</v>
      </c>
      <c r="I37" t="s" s="10">
        <v>457</v>
      </c>
      <c r="J37" t="s" s="10">
        <v>458</v>
      </c>
      <c r="K37" t="s" s="10">
        <v>459</v>
      </c>
      <c r="L37" t="s" s="10">
        <v>44</v>
      </c>
      <c r="M37" s="12">
        <v>7</v>
      </c>
      <c r="N37" s="12">
        <v>1</v>
      </c>
      <c r="O37" s="12">
        <v>7</v>
      </c>
      <c r="P37" s="11"/>
      <c r="Q37" t="s" s="10">
        <v>460</v>
      </c>
      <c r="R37" s="11"/>
      <c r="S37" s="11"/>
    </row>
    <row r="38" ht="152.05" customHeight="1">
      <c r="A38" s="8">
        <v>3</v>
      </c>
      <c r="B38" s="9">
        <v>36</v>
      </c>
      <c r="C38" t="s" s="10">
        <v>461</v>
      </c>
      <c r="D38" t="s" s="10">
        <v>462</v>
      </c>
      <c r="E38" s="12">
        <v>17</v>
      </c>
      <c r="F38" t="s" s="10">
        <v>295</v>
      </c>
      <c r="G38" t="s" s="10">
        <v>276</v>
      </c>
      <c r="H38" t="s" s="10">
        <v>456</v>
      </c>
      <c r="I38" t="s" s="10">
        <v>463</v>
      </c>
      <c r="J38" t="s" s="10">
        <v>464</v>
      </c>
      <c r="K38" t="s" s="10">
        <v>440</v>
      </c>
      <c r="L38" t="s" s="10">
        <v>44</v>
      </c>
      <c r="M38" t="s" s="10">
        <v>465</v>
      </c>
      <c r="N38" s="12">
        <v>3</v>
      </c>
      <c r="O38" s="12">
        <v>14</v>
      </c>
      <c r="P38" s="11"/>
      <c r="Q38" s="11"/>
      <c r="R38" s="11"/>
      <c r="S38" s="11"/>
    </row>
    <row r="39" ht="56.05" customHeight="1">
      <c r="A39" s="8">
        <v>3</v>
      </c>
      <c r="B39" s="9">
        <v>37</v>
      </c>
      <c r="C39" t="s" s="10">
        <v>466</v>
      </c>
      <c r="D39" t="s" s="10">
        <v>467</v>
      </c>
      <c r="E39" s="12">
        <v>19</v>
      </c>
      <c r="F39" s="11"/>
      <c r="G39" t="s" s="10">
        <v>468</v>
      </c>
      <c r="H39" t="s" s="10">
        <v>469</v>
      </c>
      <c r="I39" t="s" s="10">
        <v>470</v>
      </c>
      <c r="J39" t="s" s="10">
        <v>471</v>
      </c>
      <c r="K39" t="s" s="10">
        <v>472</v>
      </c>
      <c r="L39" t="s" s="10">
        <v>44</v>
      </c>
      <c r="M39" t="s" s="10">
        <v>473</v>
      </c>
      <c r="N39" s="12">
        <v>3</v>
      </c>
      <c r="O39" s="12">
        <v>24</v>
      </c>
      <c r="P39" t="s" s="10">
        <v>474</v>
      </c>
      <c r="Q39" s="11"/>
      <c r="R39" s="11"/>
      <c r="S39" s="11"/>
    </row>
    <row r="40" ht="308.05" customHeight="1">
      <c r="A40" s="35">
        <v>3</v>
      </c>
      <c r="B40" s="36">
        <v>38</v>
      </c>
      <c r="C40" t="s" s="10">
        <v>36</v>
      </c>
      <c r="D40" t="s" s="10">
        <v>475</v>
      </c>
      <c r="E40" s="12">
        <v>18</v>
      </c>
      <c r="F40" t="s" s="10">
        <v>476</v>
      </c>
      <c r="G40" t="s" s="10">
        <v>276</v>
      </c>
      <c r="H40" t="s" s="10">
        <v>477</v>
      </c>
      <c r="I40" t="s" s="10">
        <v>478</v>
      </c>
      <c r="J40" t="s" s="10">
        <v>479</v>
      </c>
      <c r="K40" t="s" s="10">
        <v>472</v>
      </c>
      <c r="L40" t="s" s="10">
        <v>44</v>
      </c>
      <c r="M40" t="s" s="10">
        <v>480</v>
      </c>
      <c r="N40" s="12">
        <v>13</v>
      </c>
      <c r="O40" s="12">
        <v>161</v>
      </c>
      <c r="P40" t="s" s="10">
        <v>481</v>
      </c>
      <c r="Q40" t="s" s="10">
        <v>282</v>
      </c>
      <c r="R40" t="s" s="10">
        <v>283</v>
      </c>
      <c r="S40" s="11"/>
    </row>
    <row r="41" ht="80.05" customHeight="1">
      <c r="A41" s="8">
        <v>3</v>
      </c>
      <c r="B41" s="9">
        <v>39</v>
      </c>
      <c r="C41" t="s" s="10">
        <v>482</v>
      </c>
      <c r="D41" t="s" s="10">
        <v>483</v>
      </c>
      <c r="E41" s="12">
        <v>18</v>
      </c>
      <c r="F41" t="s" s="10">
        <v>484</v>
      </c>
      <c r="G41" t="s" s="10">
        <v>276</v>
      </c>
      <c r="H41" t="s" s="10">
        <v>485</v>
      </c>
      <c r="I41" t="s" s="10">
        <v>486</v>
      </c>
      <c r="J41" t="s" s="10">
        <v>487</v>
      </c>
      <c r="K41" t="s" s="10">
        <v>488</v>
      </c>
      <c r="L41" t="s" s="10">
        <v>44</v>
      </c>
      <c r="M41" t="s" s="10">
        <v>489</v>
      </c>
      <c r="N41" s="12">
        <v>1</v>
      </c>
      <c r="O41" s="12">
        <v>0</v>
      </c>
      <c r="P41" s="11"/>
      <c r="Q41" t="s" s="10">
        <v>490</v>
      </c>
      <c r="R41" s="11"/>
      <c r="S41" s="11"/>
    </row>
    <row r="42" ht="80.05" customHeight="1">
      <c r="A42" s="8">
        <v>3</v>
      </c>
      <c r="B42" s="9">
        <v>40</v>
      </c>
      <c r="C42" t="s" s="10">
        <v>50</v>
      </c>
      <c r="D42" t="s" s="10">
        <v>491</v>
      </c>
      <c r="E42" s="12">
        <v>24</v>
      </c>
      <c r="F42" t="s" s="10">
        <v>454</v>
      </c>
      <c r="G42" t="s" s="10">
        <v>276</v>
      </c>
      <c r="H42" t="s" s="10">
        <v>492</v>
      </c>
      <c r="I42" t="s" s="10">
        <v>486</v>
      </c>
      <c r="J42" t="s" s="10">
        <v>493</v>
      </c>
      <c r="K42" t="s" s="10">
        <v>488</v>
      </c>
      <c r="L42" t="s" s="10">
        <v>44</v>
      </c>
      <c r="M42" t="s" s="10">
        <v>489</v>
      </c>
      <c r="N42" s="12">
        <v>1</v>
      </c>
      <c r="O42" s="12">
        <v>0</v>
      </c>
      <c r="P42" s="11"/>
      <c r="Q42" t="s" s="10">
        <v>494</v>
      </c>
      <c r="R42" t="s" s="10">
        <v>495</v>
      </c>
      <c r="S42" s="11"/>
    </row>
    <row r="43" ht="392.05" customHeight="1">
      <c r="A43" s="8">
        <v>3</v>
      </c>
      <c r="B43" s="9">
        <v>41</v>
      </c>
      <c r="C43" t="s" s="10">
        <v>50</v>
      </c>
      <c r="D43" t="s" s="10">
        <v>496</v>
      </c>
      <c r="E43" s="12">
        <v>28</v>
      </c>
      <c r="F43" t="s" s="10">
        <v>497</v>
      </c>
      <c r="G43" t="s" s="10">
        <v>498</v>
      </c>
      <c r="H43" t="s" s="10">
        <v>499</v>
      </c>
      <c r="I43" t="s" s="10">
        <v>500</v>
      </c>
      <c r="J43" t="s" s="10">
        <v>501</v>
      </c>
      <c r="K43" t="s" s="10">
        <v>502</v>
      </c>
      <c r="L43" t="s" s="10">
        <v>44</v>
      </c>
      <c r="M43" t="s" s="10">
        <v>503</v>
      </c>
      <c r="N43" s="12">
        <v>10</v>
      </c>
      <c r="O43" s="12">
        <v>57</v>
      </c>
      <c r="P43" t="s" s="10">
        <v>504</v>
      </c>
      <c r="Q43" t="s" s="10">
        <v>505</v>
      </c>
      <c r="R43" t="s" s="10">
        <v>283</v>
      </c>
      <c r="S43" s="11"/>
    </row>
    <row r="44" ht="116.05" customHeight="1">
      <c r="A44" s="37">
        <v>3</v>
      </c>
      <c r="B44" s="18">
        <v>42</v>
      </c>
      <c r="C44" t="s" s="10">
        <v>506</v>
      </c>
      <c r="D44" t="s" s="10">
        <v>507</v>
      </c>
      <c r="E44" s="12">
        <v>18</v>
      </c>
      <c r="F44" t="s" s="10">
        <v>508</v>
      </c>
      <c r="G44" t="s" s="10">
        <v>509</v>
      </c>
      <c r="H44" t="s" s="10">
        <v>510</v>
      </c>
      <c r="I44" t="s" s="10">
        <v>511</v>
      </c>
      <c r="J44" t="s" s="10">
        <v>512</v>
      </c>
      <c r="K44" t="s" s="10">
        <v>488</v>
      </c>
      <c r="L44" t="s" s="10">
        <v>44</v>
      </c>
      <c r="M44" t="s" s="10">
        <v>513</v>
      </c>
      <c r="N44" s="12">
        <v>1</v>
      </c>
      <c r="O44" s="12">
        <v>0</v>
      </c>
      <c r="P44" s="11"/>
      <c r="Q44" s="11"/>
      <c r="R44" s="11"/>
      <c r="S44" s="11"/>
    </row>
    <row r="45" ht="80.05" customHeight="1">
      <c r="A45" s="8">
        <v>3</v>
      </c>
      <c r="B45" s="9">
        <v>43</v>
      </c>
      <c r="C45" t="s" s="10">
        <v>514</v>
      </c>
      <c r="D45" t="s" s="10">
        <v>515</v>
      </c>
      <c r="E45" s="12">
        <v>19</v>
      </c>
      <c r="F45" s="11"/>
      <c r="G45" s="11"/>
      <c r="H45" s="11"/>
      <c r="I45" t="s" s="10">
        <v>516</v>
      </c>
      <c r="J45" t="s" s="10">
        <v>517</v>
      </c>
      <c r="K45" t="s" s="10">
        <v>502</v>
      </c>
      <c r="L45" t="s" s="10">
        <v>44</v>
      </c>
      <c r="M45" t="s" s="10">
        <v>518</v>
      </c>
      <c r="N45" s="12">
        <v>3</v>
      </c>
      <c r="O45" s="12">
        <v>38</v>
      </c>
      <c r="P45" t="s" s="10">
        <v>519</v>
      </c>
      <c r="Q45" s="11"/>
      <c r="R45" s="11"/>
      <c r="S45" s="11"/>
    </row>
    <row r="46" ht="68.05" customHeight="1">
      <c r="A46" s="8">
        <v>3</v>
      </c>
      <c r="B46" s="9">
        <v>44</v>
      </c>
      <c r="C46" t="s" s="10">
        <v>520</v>
      </c>
      <c r="D46" t="s" s="10">
        <v>521</v>
      </c>
      <c r="E46" s="12">
        <v>18</v>
      </c>
      <c r="F46" t="s" s="10">
        <v>260</v>
      </c>
      <c r="G46" t="s" s="10">
        <v>322</v>
      </c>
      <c r="H46" t="s" s="10">
        <v>522</v>
      </c>
      <c r="I46" t="s" s="10">
        <v>523</v>
      </c>
      <c r="J46" t="s" s="10">
        <v>524</v>
      </c>
      <c r="K46" t="s" s="10">
        <v>488</v>
      </c>
      <c r="L46" t="s" s="10">
        <v>44</v>
      </c>
      <c r="M46" s="12">
        <v>4</v>
      </c>
      <c r="N46" s="12">
        <v>1</v>
      </c>
      <c r="O46" s="12">
        <v>4</v>
      </c>
      <c r="P46" t="s" s="10">
        <v>525</v>
      </c>
      <c r="Q46" t="s" s="10">
        <v>526</v>
      </c>
      <c r="R46" t="s" s="10">
        <v>348</v>
      </c>
      <c r="S46" s="11"/>
    </row>
    <row r="47" ht="140.05" customHeight="1">
      <c r="A47" s="8">
        <v>3</v>
      </c>
      <c r="B47" s="9">
        <v>45</v>
      </c>
      <c r="C47" t="s" s="10">
        <v>527</v>
      </c>
      <c r="D47" t="s" s="10">
        <v>515</v>
      </c>
      <c r="E47" s="11"/>
      <c r="F47" s="11"/>
      <c r="G47" s="11"/>
      <c r="H47" s="11"/>
      <c r="I47" t="s" s="10">
        <v>528</v>
      </c>
      <c r="J47" t="s" s="10">
        <v>529</v>
      </c>
      <c r="K47" t="s" s="10">
        <v>530</v>
      </c>
      <c r="L47" t="s" s="10">
        <v>44</v>
      </c>
      <c r="M47" t="s" s="10">
        <v>531</v>
      </c>
      <c r="N47" s="12">
        <v>5</v>
      </c>
      <c r="O47" s="12">
        <v>35</v>
      </c>
      <c r="P47" t="s" s="10">
        <v>532</v>
      </c>
      <c r="Q47" t="s" s="10">
        <v>533</v>
      </c>
      <c r="R47" s="11"/>
      <c r="S47" s="11"/>
    </row>
    <row r="48" ht="68.05" customHeight="1">
      <c r="A48" s="8">
        <v>3</v>
      </c>
      <c r="B48" s="9">
        <v>46</v>
      </c>
      <c r="C48" t="s" s="10">
        <v>139</v>
      </c>
      <c r="D48" t="s" s="10">
        <v>534</v>
      </c>
      <c r="E48" s="12">
        <v>22</v>
      </c>
      <c r="F48" t="s" s="10">
        <v>476</v>
      </c>
      <c r="G48" t="s" s="10">
        <v>535</v>
      </c>
      <c r="H48" t="s" s="10">
        <v>536</v>
      </c>
      <c r="I48" t="s" s="10">
        <v>537</v>
      </c>
      <c r="J48" t="s" s="10">
        <v>538</v>
      </c>
      <c r="K48" t="s" s="10">
        <v>502</v>
      </c>
      <c r="L48" t="s" s="10">
        <v>539</v>
      </c>
      <c r="M48" s="11"/>
      <c r="N48" s="12">
        <v>1</v>
      </c>
      <c r="O48" s="12">
        <v>0</v>
      </c>
      <c r="P48" t="s" s="10">
        <v>540</v>
      </c>
      <c r="Q48" t="s" s="10">
        <v>541</v>
      </c>
      <c r="R48" s="11"/>
      <c r="S48" s="11"/>
    </row>
    <row r="49" ht="104.05" customHeight="1">
      <c r="A49" s="8">
        <v>3</v>
      </c>
      <c r="B49" s="9">
        <v>47</v>
      </c>
      <c r="C49" t="s" s="10">
        <v>268</v>
      </c>
      <c r="D49" t="s" s="10">
        <v>542</v>
      </c>
      <c r="E49" s="12">
        <v>30</v>
      </c>
      <c r="F49" t="s" s="10">
        <v>393</v>
      </c>
      <c r="G49" t="s" s="10">
        <v>234</v>
      </c>
      <c r="H49" t="s" s="10">
        <v>543</v>
      </c>
      <c r="I49" t="s" s="10">
        <v>544</v>
      </c>
      <c r="J49" t="s" s="10">
        <v>545</v>
      </c>
      <c r="K49" t="s" s="10">
        <v>472</v>
      </c>
      <c r="L49" t="s" s="10">
        <v>44</v>
      </c>
      <c r="M49" t="s" s="10">
        <v>546</v>
      </c>
      <c r="N49" s="12">
        <v>3</v>
      </c>
      <c r="O49" s="12">
        <v>14</v>
      </c>
      <c r="P49" t="s" s="10">
        <v>547</v>
      </c>
      <c r="Q49" t="s" s="10">
        <v>548</v>
      </c>
      <c r="R49" t="s" s="10">
        <v>402</v>
      </c>
      <c r="S49" s="11"/>
    </row>
    <row r="50" ht="416.05" customHeight="1">
      <c r="A50" s="8">
        <v>3</v>
      </c>
      <c r="B50" s="9">
        <v>48</v>
      </c>
      <c r="C50" t="s" s="10">
        <v>549</v>
      </c>
      <c r="D50" t="s" s="10">
        <v>550</v>
      </c>
      <c r="E50" s="12">
        <v>14</v>
      </c>
      <c r="F50" t="s" s="10">
        <v>286</v>
      </c>
      <c r="G50" t="s" s="10">
        <v>234</v>
      </c>
      <c r="H50" s="11"/>
      <c r="I50" t="s" s="10">
        <v>551</v>
      </c>
      <c r="J50" t="s" s="10">
        <v>552</v>
      </c>
      <c r="K50" t="s" s="10">
        <v>472</v>
      </c>
      <c r="L50" t="s" s="10">
        <v>44</v>
      </c>
      <c r="M50" t="s" s="10">
        <v>553</v>
      </c>
      <c r="N50" s="12">
        <v>12</v>
      </c>
      <c r="O50" s="12">
        <v>164</v>
      </c>
      <c r="P50" t="s" s="10">
        <v>554</v>
      </c>
      <c r="Q50" s="11"/>
      <c r="R50" s="11"/>
      <c r="S50" s="11"/>
    </row>
    <row r="51" ht="104.05" customHeight="1">
      <c r="A51" s="8">
        <v>3</v>
      </c>
      <c r="B51" s="9">
        <v>49</v>
      </c>
      <c r="C51" t="s" s="10">
        <v>555</v>
      </c>
      <c r="D51" t="s" s="10">
        <v>556</v>
      </c>
      <c r="E51" s="12">
        <v>16</v>
      </c>
      <c r="F51" t="s" s="10">
        <v>557</v>
      </c>
      <c r="G51" t="s" s="10">
        <v>558</v>
      </c>
      <c r="H51" t="s" s="10">
        <v>559</v>
      </c>
      <c r="I51" t="s" s="10">
        <v>560</v>
      </c>
      <c r="J51" t="s" s="10">
        <v>561</v>
      </c>
      <c r="K51" t="s" s="10">
        <v>562</v>
      </c>
      <c r="L51" t="s" s="10">
        <v>44</v>
      </c>
      <c r="M51" t="s" s="10">
        <v>563</v>
      </c>
      <c r="N51" s="12">
        <v>4</v>
      </c>
      <c r="O51" s="12">
        <v>42</v>
      </c>
      <c r="P51" t="s" s="10">
        <v>564</v>
      </c>
      <c r="Q51" t="s" s="10">
        <v>565</v>
      </c>
      <c r="R51" t="s" s="10">
        <v>566</v>
      </c>
      <c r="S51" s="11"/>
    </row>
    <row r="52" ht="32.05" customHeight="1">
      <c r="A52" s="8">
        <v>3</v>
      </c>
      <c r="B52" s="9">
        <v>50</v>
      </c>
      <c r="C52" t="s" s="10">
        <v>567</v>
      </c>
      <c r="D52" t="s" s="10">
        <v>568</v>
      </c>
      <c r="E52" s="12">
        <v>23</v>
      </c>
      <c r="F52" t="s" s="10">
        <v>145</v>
      </c>
      <c r="G52" s="11"/>
      <c r="H52" s="11"/>
      <c r="I52" t="s" s="10">
        <v>569</v>
      </c>
      <c r="J52" t="s" s="10">
        <v>570</v>
      </c>
      <c r="K52" t="s" s="10">
        <v>488</v>
      </c>
      <c r="L52" t="s" s="10">
        <v>44</v>
      </c>
      <c r="M52" s="12">
        <v>7</v>
      </c>
      <c r="N52" s="12">
        <v>1</v>
      </c>
      <c r="O52" s="12">
        <v>7</v>
      </c>
      <c r="P52" t="s" s="10">
        <v>571</v>
      </c>
      <c r="Q52" s="11"/>
      <c r="R52" s="11"/>
      <c r="S52" s="11"/>
    </row>
    <row r="53" ht="44.05" customHeight="1">
      <c r="A53" s="8">
        <v>3</v>
      </c>
      <c r="B53" s="9">
        <v>51</v>
      </c>
      <c r="C53" t="s" s="10">
        <v>268</v>
      </c>
      <c r="D53" t="s" s="10">
        <v>193</v>
      </c>
      <c r="E53" s="12">
        <v>20</v>
      </c>
      <c r="F53" t="s" s="10">
        <v>572</v>
      </c>
      <c r="G53" t="s" s="10">
        <v>276</v>
      </c>
      <c r="H53" t="s" s="10">
        <v>573</v>
      </c>
      <c r="I53" s="12">
        <v>1851</v>
      </c>
      <c r="J53" t="s" s="10">
        <v>574</v>
      </c>
      <c r="K53" t="s" s="10">
        <v>472</v>
      </c>
      <c r="L53" t="s" s="10">
        <v>44</v>
      </c>
      <c r="M53" t="s" s="10">
        <v>575</v>
      </c>
      <c r="N53" s="12">
        <v>2</v>
      </c>
      <c r="O53" s="12">
        <v>7</v>
      </c>
      <c r="P53" s="11"/>
      <c r="Q53" s="11"/>
      <c r="R53" s="11"/>
      <c r="S53" s="11"/>
    </row>
    <row r="54" ht="56.05" customHeight="1">
      <c r="A54" s="8">
        <v>3</v>
      </c>
      <c r="B54" s="9">
        <v>52</v>
      </c>
      <c r="C54" t="s" s="10">
        <v>144</v>
      </c>
      <c r="D54" t="s" s="10">
        <v>576</v>
      </c>
      <c r="E54" s="12">
        <v>17</v>
      </c>
      <c r="F54" t="s" s="10">
        <v>260</v>
      </c>
      <c r="G54" t="s" s="10">
        <v>577</v>
      </c>
      <c r="H54" s="11"/>
      <c r="I54" t="s" s="10">
        <v>578</v>
      </c>
      <c r="J54" t="s" s="10">
        <v>210</v>
      </c>
      <c r="K54" t="s" s="10">
        <v>579</v>
      </c>
      <c r="L54" t="s" s="10">
        <v>44</v>
      </c>
      <c r="M54" s="12">
        <v>7</v>
      </c>
      <c r="N54" s="12">
        <v>1</v>
      </c>
      <c r="O54" s="12">
        <v>7</v>
      </c>
      <c r="P54" s="11"/>
      <c r="Q54" t="s" s="10">
        <v>580</v>
      </c>
      <c r="R54" s="11"/>
      <c r="S54" s="11"/>
    </row>
    <row r="55" ht="92.05" customHeight="1">
      <c r="A55" s="8">
        <v>3</v>
      </c>
      <c r="B55" s="9">
        <v>53</v>
      </c>
      <c r="C55" t="s" s="10">
        <v>50</v>
      </c>
      <c r="D55" t="s" s="10">
        <v>581</v>
      </c>
      <c r="E55" s="12">
        <v>18</v>
      </c>
      <c r="F55" t="s" s="10">
        <v>582</v>
      </c>
      <c r="G55" t="s" s="10">
        <v>583</v>
      </c>
      <c r="H55" s="11"/>
      <c r="I55" t="s" s="10">
        <v>584</v>
      </c>
      <c r="J55" t="s" s="10">
        <v>585</v>
      </c>
      <c r="K55" t="s" s="10">
        <v>530</v>
      </c>
      <c r="L55" t="s" s="10">
        <v>44</v>
      </c>
      <c r="M55" t="s" s="10">
        <v>586</v>
      </c>
      <c r="N55" s="12">
        <v>6</v>
      </c>
      <c r="O55" s="12">
        <v>91</v>
      </c>
      <c r="P55" t="s" s="10">
        <v>587</v>
      </c>
      <c r="Q55" t="s" s="10">
        <v>588</v>
      </c>
      <c r="R55" t="s" s="10">
        <v>283</v>
      </c>
      <c r="S55" s="11"/>
    </row>
    <row r="56" ht="200.05" customHeight="1">
      <c r="A56" s="8">
        <v>3</v>
      </c>
      <c r="B56" s="9">
        <v>54</v>
      </c>
      <c r="C56" t="s" s="10">
        <v>329</v>
      </c>
      <c r="D56" t="s" s="10">
        <v>589</v>
      </c>
      <c r="E56" s="12">
        <v>18</v>
      </c>
      <c r="F56" s="11"/>
      <c r="G56" t="s" s="10">
        <v>276</v>
      </c>
      <c r="H56" t="s" s="10">
        <v>590</v>
      </c>
      <c r="I56" t="s" s="10">
        <v>591</v>
      </c>
      <c r="J56" t="s" s="10">
        <v>592</v>
      </c>
      <c r="K56" t="s" s="10">
        <v>593</v>
      </c>
      <c r="L56" t="s" s="10">
        <v>44</v>
      </c>
      <c r="M56" t="s" s="10">
        <v>594</v>
      </c>
      <c r="N56" s="12">
        <v>7</v>
      </c>
      <c r="O56" s="12">
        <v>49</v>
      </c>
      <c r="P56" t="s" s="10">
        <v>595</v>
      </c>
      <c r="Q56" t="s" s="10">
        <v>596</v>
      </c>
      <c r="R56" t="s" s="10">
        <v>597</v>
      </c>
      <c r="S56" s="11"/>
    </row>
    <row r="57" ht="128.05" customHeight="1">
      <c r="A57" s="8">
        <v>3</v>
      </c>
      <c r="B57" s="9">
        <v>55</v>
      </c>
      <c r="C57" t="s" s="10">
        <v>598</v>
      </c>
      <c r="D57" t="s" s="10">
        <v>599</v>
      </c>
      <c r="E57" s="12">
        <v>24</v>
      </c>
      <c r="F57" t="s" s="10">
        <v>600</v>
      </c>
      <c r="G57" t="s" s="10">
        <v>167</v>
      </c>
      <c r="H57" t="s" s="10">
        <v>601</v>
      </c>
      <c r="I57" t="s" s="10">
        <v>602</v>
      </c>
      <c r="J57" t="s" s="10">
        <v>246</v>
      </c>
      <c r="K57" t="s" s="10">
        <v>459</v>
      </c>
      <c r="L57" t="s" s="10">
        <v>44</v>
      </c>
      <c r="M57" t="s" s="10">
        <v>603</v>
      </c>
      <c r="N57" s="12">
        <v>1</v>
      </c>
      <c r="O57" s="12">
        <v>0</v>
      </c>
      <c r="P57" s="11"/>
      <c r="Q57" s="11"/>
      <c r="R57" s="11"/>
      <c r="S57" s="11"/>
    </row>
    <row r="58" ht="68.05" customHeight="1">
      <c r="A58" s="8">
        <v>3</v>
      </c>
      <c r="B58" s="9">
        <v>56</v>
      </c>
      <c r="C58" t="s" s="10">
        <v>506</v>
      </c>
      <c r="D58" t="s" s="10">
        <v>604</v>
      </c>
      <c r="E58" s="12">
        <v>19</v>
      </c>
      <c r="F58" s="11"/>
      <c r="G58" s="11"/>
      <c r="H58" s="11"/>
      <c r="I58" s="12">
        <v>1851</v>
      </c>
      <c r="J58" t="s" s="10">
        <v>605</v>
      </c>
      <c r="K58" t="s" s="10">
        <v>472</v>
      </c>
      <c r="L58" t="s" s="10">
        <v>44</v>
      </c>
      <c r="M58" t="s" s="10">
        <v>606</v>
      </c>
      <c r="N58" s="12">
        <v>3</v>
      </c>
      <c r="O58" s="12">
        <v>28</v>
      </c>
      <c r="P58" t="s" s="10">
        <v>607</v>
      </c>
      <c r="Q58" t="s" s="10">
        <v>608</v>
      </c>
      <c r="R58" t="s" s="10">
        <v>319</v>
      </c>
      <c r="S58" s="11"/>
    </row>
    <row r="59" ht="80.05" customHeight="1">
      <c r="A59" s="8">
        <v>3</v>
      </c>
      <c r="B59" s="9">
        <v>57</v>
      </c>
      <c r="C59" t="s" s="10">
        <v>329</v>
      </c>
      <c r="D59" t="s" s="10">
        <v>609</v>
      </c>
      <c r="E59" s="12">
        <v>18</v>
      </c>
      <c r="F59" t="s" s="10">
        <v>610</v>
      </c>
      <c r="G59" t="s" s="10">
        <v>611</v>
      </c>
      <c r="H59" s="11"/>
      <c r="I59" t="s" s="10">
        <v>612</v>
      </c>
      <c r="J59" t="s" s="10">
        <v>613</v>
      </c>
      <c r="K59" t="s" s="10">
        <v>472</v>
      </c>
      <c r="L59" t="s" s="10">
        <v>44</v>
      </c>
      <c r="M59" t="s" s="10">
        <v>614</v>
      </c>
      <c r="N59" s="12">
        <v>6</v>
      </c>
      <c r="O59" s="12">
        <v>70</v>
      </c>
      <c r="P59" t="s" s="10">
        <v>615</v>
      </c>
      <c r="Q59" s="11"/>
      <c r="R59" s="11"/>
      <c r="S59" s="11"/>
    </row>
    <row r="60" ht="488.05" customHeight="1">
      <c r="A60" s="8">
        <v>3</v>
      </c>
      <c r="B60" s="9">
        <v>58</v>
      </c>
      <c r="C60" t="s" s="10">
        <v>154</v>
      </c>
      <c r="D60" t="s" s="10">
        <v>616</v>
      </c>
      <c r="E60" s="12">
        <v>21</v>
      </c>
      <c r="F60" t="s" s="10">
        <v>617</v>
      </c>
      <c r="G60" t="s" s="10">
        <v>618</v>
      </c>
      <c r="H60" t="s" s="10">
        <v>619</v>
      </c>
      <c r="I60" t="s" s="10">
        <v>620</v>
      </c>
      <c r="J60" t="s" s="10">
        <v>621</v>
      </c>
      <c r="K60" t="s" s="10">
        <v>622</v>
      </c>
      <c r="L60" t="s" s="10">
        <v>623</v>
      </c>
      <c r="M60" t="s" s="10">
        <v>624</v>
      </c>
      <c r="N60" s="12">
        <v>7</v>
      </c>
      <c r="O60" s="12">
        <v>49</v>
      </c>
      <c r="P60" s="11"/>
      <c r="Q60" t="s" s="10">
        <v>625</v>
      </c>
      <c r="R60" t="s" s="10">
        <v>626</v>
      </c>
      <c r="S60" s="11"/>
    </row>
    <row r="61" ht="200.05" customHeight="1">
      <c r="A61" s="8">
        <v>3</v>
      </c>
      <c r="B61" s="9">
        <v>59</v>
      </c>
      <c r="C61" t="s" s="10">
        <v>144</v>
      </c>
      <c r="D61" t="s" s="10">
        <v>627</v>
      </c>
      <c r="E61" s="12">
        <v>22</v>
      </c>
      <c r="F61" t="s" s="10">
        <v>295</v>
      </c>
      <c r="G61" t="s" s="10">
        <v>628</v>
      </c>
      <c r="H61" s="11"/>
      <c r="I61" t="s" s="10">
        <v>629</v>
      </c>
      <c r="J61" t="s" s="10">
        <v>630</v>
      </c>
      <c r="K61" t="s" s="10">
        <v>631</v>
      </c>
      <c r="L61" t="s" s="10">
        <v>44</v>
      </c>
      <c r="M61" t="s" s="10">
        <v>632</v>
      </c>
      <c r="N61" s="12">
        <v>6</v>
      </c>
      <c r="O61" s="12">
        <v>35</v>
      </c>
      <c r="P61" t="s" s="10">
        <v>633</v>
      </c>
      <c r="Q61" t="s" s="10">
        <v>634</v>
      </c>
      <c r="R61" t="s" s="10">
        <v>283</v>
      </c>
      <c r="S61" s="11"/>
    </row>
    <row r="62" ht="92.05" customHeight="1">
      <c r="A62" s="8">
        <v>3</v>
      </c>
      <c r="B62" s="9">
        <v>60</v>
      </c>
      <c r="C62" t="s" s="10">
        <v>144</v>
      </c>
      <c r="D62" t="s" s="10">
        <v>89</v>
      </c>
      <c r="E62" s="12">
        <v>18</v>
      </c>
      <c r="F62" t="s" s="10">
        <v>610</v>
      </c>
      <c r="G62" t="s" s="10">
        <v>635</v>
      </c>
      <c r="H62" t="s" s="10">
        <v>636</v>
      </c>
      <c r="I62" s="12">
        <v>1851</v>
      </c>
      <c r="J62" t="s" s="10">
        <v>637</v>
      </c>
      <c r="K62" t="s" s="10">
        <v>488</v>
      </c>
      <c r="L62" t="s" s="10">
        <v>44</v>
      </c>
      <c r="M62" t="s" s="10">
        <v>638</v>
      </c>
      <c r="N62" s="12">
        <v>5</v>
      </c>
      <c r="O62" s="12">
        <v>63</v>
      </c>
      <c r="P62" t="s" s="10">
        <v>639</v>
      </c>
      <c r="Q62" t="s" s="10">
        <v>640</v>
      </c>
      <c r="R62" t="s" s="10">
        <v>283</v>
      </c>
      <c r="S62" s="11"/>
    </row>
    <row r="63" ht="80.05" customHeight="1">
      <c r="A63" s="8">
        <v>3</v>
      </c>
      <c r="B63" s="9">
        <v>61</v>
      </c>
      <c r="C63" t="s" s="10">
        <v>88</v>
      </c>
      <c r="D63" t="s" s="10">
        <v>641</v>
      </c>
      <c r="E63" s="12">
        <v>18</v>
      </c>
      <c r="F63" t="s" s="10">
        <v>642</v>
      </c>
      <c r="G63" t="s" s="10">
        <v>643</v>
      </c>
      <c r="H63" t="s" s="10">
        <v>644</v>
      </c>
      <c r="I63" t="s" s="10">
        <v>645</v>
      </c>
      <c r="J63" t="s" s="10">
        <v>646</v>
      </c>
      <c r="K63" t="s" s="10">
        <v>459</v>
      </c>
      <c r="L63" t="s" s="10">
        <v>44</v>
      </c>
      <c r="M63" s="12">
        <v>7</v>
      </c>
      <c r="N63" s="12">
        <v>1</v>
      </c>
      <c r="O63" s="12">
        <v>7</v>
      </c>
      <c r="P63" s="11"/>
      <c r="Q63" s="11"/>
      <c r="R63" s="11"/>
      <c r="S63" s="11"/>
    </row>
    <row r="64" ht="92.05" customHeight="1">
      <c r="A64" s="8">
        <v>3</v>
      </c>
      <c r="B64" s="9">
        <v>62</v>
      </c>
      <c r="C64" t="s" s="10">
        <v>647</v>
      </c>
      <c r="D64" t="s" s="10">
        <v>648</v>
      </c>
      <c r="E64" s="12">
        <v>19</v>
      </c>
      <c r="F64" t="s" s="10">
        <v>649</v>
      </c>
      <c r="G64" t="s" s="10">
        <v>650</v>
      </c>
      <c r="H64" t="s" s="10">
        <v>651</v>
      </c>
      <c r="I64" t="s" s="10">
        <v>645</v>
      </c>
      <c r="J64" t="s" s="10">
        <v>652</v>
      </c>
      <c r="K64" t="s" s="10">
        <v>459</v>
      </c>
      <c r="L64" t="s" s="10">
        <v>44</v>
      </c>
      <c r="M64" s="12">
        <v>7</v>
      </c>
      <c r="N64" s="12">
        <v>1</v>
      </c>
      <c r="O64" s="12">
        <v>7</v>
      </c>
      <c r="P64" s="11"/>
      <c r="Q64" t="s" s="10">
        <v>282</v>
      </c>
      <c r="R64" t="s" s="10">
        <v>283</v>
      </c>
      <c r="S64" s="11"/>
    </row>
    <row r="65" ht="80.05" customHeight="1">
      <c r="A65" s="8">
        <v>3</v>
      </c>
      <c r="B65" s="9">
        <v>63</v>
      </c>
      <c r="C65" t="s" s="10">
        <v>653</v>
      </c>
      <c r="D65" t="s" s="10">
        <v>654</v>
      </c>
      <c r="E65" s="12">
        <v>17</v>
      </c>
      <c r="F65" t="s" s="10">
        <v>145</v>
      </c>
      <c r="G65" t="s" s="10">
        <v>655</v>
      </c>
      <c r="H65" s="11"/>
      <c r="I65" t="s" s="10">
        <v>656</v>
      </c>
      <c r="J65" t="s" s="10">
        <v>657</v>
      </c>
      <c r="K65" t="s" s="10">
        <v>488</v>
      </c>
      <c r="L65" t="s" s="10">
        <v>44</v>
      </c>
      <c r="M65" s="12">
        <v>14</v>
      </c>
      <c r="N65" s="12">
        <v>1</v>
      </c>
      <c r="O65" s="12">
        <v>14</v>
      </c>
      <c r="P65" t="s" s="10">
        <v>658</v>
      </c>
      <c r="Q65" t="s" s="10">
        <v>659</v>
      </c>
      <c r="R65" t="s" s="10">
        <v>660</v>
      </c>
      <c r="S65" s="11"/>
    </row>
    <row r="66" ht="104.05" customHeight="1">
      <c r="A66" s="8">
        <v>3</v>
      </c>
      <c r="B66" s="9">
        <v>64</v>
      </c>
      <c r="C66" t="s" s="10">
        <v>67</v>
      </c>
      <c r="D66" t="s" s="10">
        <v>661</v>
      </c>
      <c r="E66" s="12">
        <v>22</v>
      </c>
      <c r="F66" t="s" s="10">
        <v>662</v>
      </c>
      <c r="G66" t="s" s="10">
        <v>663</v>
      </c>
      <c r="H66" t="s" s="10">
        <v>664</v>
      </c>
      <c r="I66" t="s" s="10">
        <v>665</v>
      </c>
      <c r="J66" t="s" s="10">
        <v>666</v>
      </c>
      <c r="K66" t="s" s="10">
        <v>667</v>
      </c>
      <c r="L66" t="s" s="10">
        <v>44</v>
      </c>
      <c r="M66" t="s" s="10">
        <v>668</v>
      </c>
      <c r="N66" s="12">
        <v>1</v>
      </c>
      <c r="O66" s="12">
        <v>0</v>
      </c>
      <c r="P66" s="11"/>
      <c r="Q66" s="11"/>
      <c r="R66" s="11"/>
      <c r="S66" s="11"/>
    </row>
    <row r="67" ht="188.05" customHeight="1">
      <c r="A67" s="8">
        <v>3</v>
      </c>
      <c r="B67" s="9">
        <v>65</v>
      </c>
      <c r="C67" t="s" s="10">
        <v>268</v>
      </c>
      <c r="D67" t="s" s="10">
        <v>669</v>
      </c>
      <c r="E67" s="12">
        <v>20</v>
      </c>
      <c r="F67" s="11"/>
      <c r="G67" t="s" s="10">
        <v>670</v>
      </c>
      <c r="H67" t="s" s="10">
        <v>671</v>
      </c>
      <c r="I67" s="12">
        <v>1851</v>
      </c>
      <c r="J67" t="s" s="10">
        <v>672</v>
      </c>
      <c r="K67" t="s" s="10">
        <v>667</v>
      </c>
      <c r="L67" t="s" s="10">
        <v>44</v>
      </c>
      <c r="M67" t="s" s="10">
        <v>673</v>
      </c>
      <c r="N67" s="12">
        <v>1</v>
      </c>
      <c r="O67" s="12">
        <v>0</v>
      </c>
      <c r="P67" s="11"/>
      <c r="Q67" t="s" s="10">
        <v>674</v>
      </c>
      <c r="R67" t="s" s="10">
        <v>675</v>
      </c>
      <c r="S67" s="11"/>
    </row>
    <row r="68" ht="80.05" customHeight="1">
      <c r="A68" s="8">
        <v>3</v>
      </c>
      <c r="B68" s="9">
        <v>66</v>
      </c>
      <c r="C68" t="s" s="10">
        <v>50</v>
      </c>
      <c r="D68" t="s" s="10">
        <v>676</v>
      </c>
      <c r="E68" s="11"/>
      <c r="F68" t="s" s="10">
        <v>295</v>
      </c>
      <c r="G68" t="s" s="10">
        <v>276</v>
      </c>
      <c r="H68" t="s" s="10">
        <v>677</v>
      </c>
      <c r="I68" t="s" s="10">
        <v>629</v>
      </c>
      <c r="J68" t="s" s="10">
        <v>678</v>
      </c>
      <c r="K68" t="s" s="10">
        <v>488</v>
      </c>
      <c r="L68" t="s" s="10">
        <v>44</v>
      </c>
      <c r="M68" t="s" s="10">
        <v>679</v>
      </c>
      <c r="N68" s="12">
        <v>7</v>
      </c>
      <c r="O68" s="12">
        <v>63</v>
      </c>
      <c r="P68" t="s" s="10">
        <v>680</v>
      </c>
      <c r="Q68" t="s" s="10">
        <v>681</v>
      </c>
      <c r="R68" s="11"/>
      <c r="S68" s="11"/>
    </row>
    <row r="69" ht="44.05" customHeight="1">
      <c r="A69" s="8">
        <v>3</v>
      </c>
      <c r="B69" s="9">
        <v>67</v>
      </c>
      <c r="C69" t="s" s="10">
        <v>682</v>
      </c>
      <c r="D69" t="s" s="10">
        <v>683</v>
      </c>
      <c r="E69" s="12">
        <v>19</v>
      </c>
      <c r="F69" s="11"/>
      <c r="G69" t="s" s="10">
        <v>276</v>
      </c>
      <c r="H69" t="s" s="10">
        <v>684</v>
      </c>
      <c r="I69" t="s" s="10">
        <v>685</v>
      </c>
      <c r="J69" t="s" s="10">
        <v>686</v>
      </c>
      <c r="K69" t="s" s="10">
        <v>488</v>
      </c>
      <c r="L69" t="s" s="10">
        <v>44</v>
      </c>
      <c r="M69" t="s" s="10">
        <v>687</v>
      </c>
      <c r="N69" s="12">
        <v>1</v>
      </c>
      <c r="O69" s="12">
        <v>0</v>
      </c>
      <c r="P69" s="11"/>
      <c r="Q69" s="11"/>
      <c r="R69" s="11"/>
      <c r="S69" s="11"/>
    </row>
    <row r="70" ht="332.05" customHeight="1">
      <c r="A70" s="8">
        <v>3</v>
      </c>
      <c r="B70" s="9">
        <v>68</v>
      </c>
      <c r="C70" t="s" s="10">
        <v>433</v>
      </c>
      <c r="D70" t="s" s="10">
        <v>688</v>
      </c>
      <c r="E70" s="12">
        <v>15</v>
      </c>
      <c r="F70" t="s" s="10">
        <v>689</v>
      </c>
      <c r="G70" t="s" s="10">
        <v>690</v>
      </c>
      <c r="H70" t="s" s="10">
        <v>691</v>
      </c>
      <c r="I70" t="s" s="10">
        <v>692</v>
      </c>
      <c r="J70" t="s" s="10">
        <v>693</v>
      </c>
      <c r="K70" t="s" s="10">
        <v>694</v>
      </c>
      <c r="L70" t="s" s="10">
        <v>44</v>
      </c>
      <c r="M70" t="s" s="10">
        <v>695</v>
      </c>
      <c r="N70" s="12">
        <v>11</v>
      </c>
      <c r="O70" s="12">
        <v>120</v>
      </c>
      <c r="P70" t="s" s="10">
        <v>696</v>
      </c>
      <c r="Q70" s="11"/>
      <c r="R70" s="11"/>
      <c r="S70" s="11"/>
    </row>
    <row r="71" ht="272.05" customHeight="1">
      <c r="A71" s="38">
        <v>3</v>
      </c>
      <c r="B71" s="39">
        <v>69</v>
      </c>
      <c r="C71" t="s" s="10">
        <v>88</v>
      </c>
      <c r="D71" t="s" s="10">
        <v>697</v>
      </c>
      <c r="E71" s="12">
        <v>26</v>
      </c>
      <c r="F71" t="s" s="10">
        <v>373</v>
      </c>
      <c r="G71" s="11"/>
      <c r="H71" s="11"/>
      <c r="I71" t="s" s="10">
        <v>698</v>
      </c>
      <c r="J71" t="s" s="10">
        <v>159</v>
      </c>
      <c r="K71" t="s" s="10">
        <v>699</v>
      </c>
      <c r="L71" t="s" s="10">
        <v>44</v>
      </c>
      <c r="M71" t="s" s="10">
        <v>700</v>
      </c>
      <c r="N71" s="12">
        <v>9</v>
      </c>
      <c r="O71" s="12">
        <v>98</v>
      </c>
      <c r="P71" t="s" s="10">
        <v>701</v>
      </c>
      <c r="Q71" t="s" s="10">
        <v>702</v>
      </c>
      <c r="R71" s="11"/>
      <c r="S71" s="11"/>
    </row>
    <row r="72" ht="56.05" customHeight="1">
      <c r="A72" s="8">
        <v>3</v>
      </c>
      <c r="B72" s="9">
        <v>70</v>
      </c>
      <c r="C72" t="s" s="10">
        <v>36</v>
      </c>
      <c r="D72" t="s" s="10">
        <v>703</v>
      </c>
      <c r="E72" s="12">
        <v>21</v>
      </c>
      <c r="F72" t="s" s="10">
        <v>704</v>
      </c>
      <c r="G72" t="s" s="10">
        <v>705</v>
      </c>
      <c r="H72" t="s" s="10">
        <v>706</v>
      </c>
      <c r="I72" t="s" s="10">
        <v>707</v>
      </c>
      <c r="J72" t="s" s="10">
        <v>708</v>
      </c>
      <c r="K72" t="s" s="10">
        <v>709</v>
      </c>
      <c r="L72" t="s" s="10">
        <v>44</v>
      </c>
      <c r="M72" s="12">
        <v>14</v>
      </c>
      <c r="N72" s="12">
        <v>1</v>
      </c>
      <c r="O72" s="12">
        <v>14</v>
      </c>
      <c r="P72" t="s" s="10">
        <v>710</v>
      </c>
      <c r="Q72" t="s" s="10">
        <v>711</v>
      </c>
      <c r="R72" s="11"/>
      <c r="S72" s="11"/>
    </row>
    <row r="73" ht="104.05" customHeight="1">
      <c r="A73" s="8">
        <v>3</v>
      </c>
      <c r="B73" s="9">
        <v>71</v>
      </c>
      <c r="C73" t="s" s="10">
        <v>555</v>
      </c>
      <c r="D73" t="s" s="10">
        <v>712</v>
      </c>
      <c r="E73" s="12">
        <v>16</v>
      </c>
      <c r="F73" s="11"/>
      <c r="G73" t="s" s="10">
        <v>713</v>
      </c>
      <c r="H73" t="s" s="10">
        <v>714</v>
      </c>
      <c r="I73" s="12">
        <v>1851</v>
      </c>
      <c r="J73" t="s" s="10">
        <v>512</v>
      </c>
      <c r="K73" t="s" s="10">
        <v>715</v>
      </c>
      <c r="L73" t="s" s="10">
        <v>44</v>
      </c>
      <c r="M73" t="s" s="10">
        <v>716</v>
      </c>
      <c r="N73" s="12">
        <v>3</v>
      </c>
      <c r="O73" s="12">
        <v>21</v>
      </c>
      <c r="P73" t="s" s="10">
        <v>717</v>
      </c>
      <c r="Q73" s="11"/>
      <c r="R73" s="11"/>
      <c r="S73" s="11"/>
    </row>
    <row r="74" ht="44.05" customHeight="1">
      <c r="A74" s="8">
        <v>3</v>
      </c>
      <c r="B74" s="9">
        <v>72</v>
      </c>
      <c r="C74" t="s" s="10">
        <v>115</v>
      </c>
      <c r="D74" t="s" s="10">
        <v>31</v>
      </c>
      <c r="E74" s="12">
        <v>17</v>
      </c>
      <c r="F74" t="s" s="10">
        <v>222</v>
      </c>
      <c r="G74" t="s" s="10">
        <v>713</v>
      </c>
      <c r="H74" t="s" s="10">
        <v>718</v>
      </c>
      <c r="I74" t="s" s="10">
        <v>719</v>
      </c>
      <c r="J74" t="s" s="10">
        <v>720</v>
      </c>
      <c r="K74" t="s" s="10">
        <v>721</v>
      </c>
      <c r="L74" t="s" s="10">
        <v>44</v>
      </c>
      <c r="M74" s="12">
        <v>7</v>
      </c>
      <c r="N74" s="12">
        <v>1</v>
      </c>
      <c r="O74" s="12">
        <v>7</v>
      </c>
      <c r="P74" t="s" s="10">
        <v>722</v>
      </c>
      <c r="Q74" s="11"/>
      <c r="R74" s="11"/>
      <c r="S74" s="11"/>
    </row>
    <row r="75" ht="56.05" customHeight="1">
      <c r="A75" s="8">
        <v>3</v>
      </c>
      <c r="B75" s="9">
        <v>73</v>
      </c>
      <c r="C75" t="s" s="10">
        <v>36</v>
      </c>
      <c r="D75" t="s" s="10">
        <v>723</v>
      </c>
      <c r="E75" s="12">
        <v>19</v>
      </c>
      <c r="F75" t="s" s="10">
        <v>142</v>
      </c>
      <c r="G75" t="s" s="10">
        <v>724</v>
      </c>
      <c r="H75" t="s" s="10">
        <v>725</v>
      </c>
      <c r="I75" t="s" s="10">
        <v>719</v>
      </c>
      <c r="J75" s="11"/>
      <c r="K75" t="s" s="10">
        <v>721</v>
      </c>
      <c r="L75" t="s" s="10">
        <v>44</v>
      </c>
      <c r="M75" s="12">
        <v>14</v>
      </c>
      <c r="N75" s="12">
        <v>1</v>
      </c>
      <c r="O75" s="12">
        <v>14</v>
      </c>
      <c r="P75" s="11"/>
      <c r="Q75" s="11"/>
      <c r="R75" s="11"/>
      <c r="S75" s="11"/>
    </row>
    <row r="76" ht="272.05" customHeight="1">
      <c r="A76" s="40">
        <v>3</v>
      </c>
      <c r="B76" s="41">
        <v>74</v>
      </c>
      <c r="C76" t="s" s="10">
        <v>36</v>
      </c>
      <c r="D76" t="s" s="10">
        <v>363</v>
      </c>
      <c r="E76" s="12">
        <v>30</v>
      </c>
      <c r="F76" t="s" s="10">
        <v>364</v>
      </c>
      <c r="G76" s="11"/>
      <c r="H76" s="11"/>
      <c r="I76" t="s" s="10">
        <v>726</v>
      </c>
      <c r="J76" t="s" s="10">
        <v>727</v>
      </c>
      <c r="K76" t="s" s="10">
        <v>728</v>
      </c>
      <c r="L76" t="s" s="10">
        <v>44</v>
      </c>
      <c r="M76" t="s" s="10">
        <v>729</v>
      </c>
      <c r="N76" s="12">
        <v>14</v>
      </c>
      <c r="O76" s="12">
        <v>182</v>
      </c>
      <c r="P76" t="s" s="10">
        <v>730</v>
      </c>
      <c r="Q76" t="s" s="10">
        <v>731</v>
      </c>
      <c r="R76" t="s" s="10">
        <v>732</v>
      </c>
      <c r="S76" s="11"/>
    </row>
    <row r="77" ht="56.05" customHeight="1">
      <c r="A77" s="8">
        <v>3</v>
      </c>
      <c r="B77" s="9">
        <v>75</v>
      </c>
      <c r="C77" t="s" s="10">
        <v>268</v>
      </c>
      <c r="D77" t="s" s="10">
        <v>275</v>
      </c>
      <c r="E77" s="12">
        <v>22</v>
      </c>
      <c r="F77" t="s" s="10">
        <v>733</v>
      </c>
      <c r="G77" t="s" s="10">
        <v>276</v>
      </c>
      <c r="H77" t="s" s="10">
        <v>734</v>
      </c>
      <c r="I77" t="s" s="10">
        <v>735</v>
      </c>
      <c r="J77" t="s" s="10">
        <v>736</v>
      </c>
      <c r="K77" t="s" s="10">
        <v>737</v>
      </c>
      <c r="L77" t="s" s="10">
        <v>44</v>
      </c>
      <c r="M77" t="s" s="10">
        <v>738</v>
      </c>
      <c r="N77" s="12">
        <v>5</v>
      </c>
      <c r="O77" s="12">
        <v>70</v>
      </c>
      <c r="P77" s="11"/>
      <c r="Q77" t="s" s="10">
        <v>739</v>
      </c>
      <c r="R77" s="11"/>
      <c r="S77" s="11"/>
    </row>
    <row r="78" ht="32.05" customHeight="1">
      <c r="A78" s="8">
        <v>3</v>
      </c>
      <c r="B78" s="9">
        <v>76</v>
      </c>
      <c r="C78" t="s" s="10">
        <v>144</v>
      </c>
      <c r="D78" t="s" s="10">
        <v>462</v>
      </c>
      <c r="E78" s="12">
        <v>22</v>
      </c>
      <c r="F78" t="s" s="10">
        <v>393</v>
      </c>
      <c r="G78" t="s" s="10">
        <v>296</v>
      </c>
      <c r="H78" s="11"/>
      <c r="I78" t="s" s="10">
        <v>740</v>
      </c>
      <c r="J78" t="s" s="10">
        <v>741</v>
      </c>
      <c r="K78" t="s" s="10">
        <v>721</v>
      </c>
      <c r="L78" t="s" s="10">
        <v>44</v>
      </c>
      <c r="M78" s="12">
        <v>21</v>
      </c>
      <c r="N78" s="12">
        <v>1</v>
      </c>
      <c r="O78" s="12">
        <v>21</v>
      </c>
      <c r="P78" t="s" s="10">
        <v>742</v>
      </c>
      <c r="Q78" s="11"/>
      <c r="R78" s="11"/>
      <c r="S78" s="11"/>
    </row>
    <row r="79" ht="80.05" customHeight="1">
      <c r="A79" s="8">
        <v>3</v>
      </c>
      <c r="B79" s="9">
        <v>77</v>
      </c>
      <c r="C79" t="s" s="10">
        <v>144</v>
      </c>
      <c r="D79" t="s" s="10">
        <v>743</v>
      </c>
      <c r="E79" s="12">
        <v>22</v>
      </c>
      <c r="F79" t="s" s="10">
        <v>383</v>
      </c>
      <c r="G79" t="s" s="10">
        <v>713</v>
      </c>
      <c r="H79" t="s" s="10">
        <v>744</v>
      </c>
      <c r="I79" t="s" s="10">
        <v>740</v>
      </c>
      <c r="J79" t="s" s="10">
        <v>745</v>
      </c>
      <c r="K79" t="s" s="10">
        <v>721</v>
      </c>
      <c r="L79" t="s" s="10">
        <v>44</v>
      </c>
      <c r="M79" s="12">
        <v>21</v>
      </c>
      <c r="N79" s="12">
        <v>1</v>
      </c>
      <c r="O79" s="12">
        <v>21</v>
      </c>
      <c r="P79" t="s" s="10">
        <v>746</v>
      </c>
      <c r="Q79" t="s" s="10">
        <v>747</v>
      </c>
      <c r="R79" t="s" s="10">
        <v>748</v>
      </c>
      <c r="S79" s="11"/>
    </row>
    <row r="80" ht="44.05" customHeight="1">
      <c r="A80" s="8">
        <v>3</v>
      </c>
      <c r="B80" s="9">
        <v>78</v>
      </c>
      <c r="C80" t="s" s="10">
        <v>144</v>
      </c>
      <c r="D80" t="s" s="10">
        <v>749</v>
      </c>
      <c r="E80" s="12">
        <v>18</v>
      </c>
      <c r="F80" t="s" s="10">
        <v>750</v>
      </c>
      <c r="G80" t="s" s="10">
        <v>713</v>
      </c>
      <c r="H80" t="s" s="10">
        <v>751</v>
      </c>
      <c r="I80" t="s" s="10">
        <v>752</v>
      </c>
      <c r="J80" t="s" s="10">
        <v>512</v>
      </c>
      <c r="K80" t="s" s="10">
        <v>753</v>
      </c>
      <c r="L80" t="s" s="10">
        <v>44</v>
      </c>
      <c r="M80" s="12">
        <v>7</v>
      </c>
      <c r="N80" s="12">
        <v>1</v>
      </c>
      <c r="O80" s="12">
        <v>7</v>
      </c>
      <c r="P80" s="11"/>
      <c r="Q80" t="s" s="10">
        <v>754</v>
      </c>
      <c r="R80" s="11"/>
      <c r="S80" s="11"/>
    </row>
    <row r="81" ht="92.05" customHeight="1">
      <c r="A81" s="8">
        <v>3</v>
      </c>
      <c r="B81" s="9">
        <v>79</v>
      </c>
      <c r="C81" t="s" s="10">
        <v>50</v>
      </c>
      <c r="D81" t="s" s="10">
        <v>755</v>
      </c>
      <c r="E81" s="12">
        <v>18</v>
      </c>
      <c r="F81" t="s" s="10">
        <v>183</v>
      </c>
      <c r="G81" t="s" s="10">
        <v>756</v>
      </c>
      <c r="H81" t="s" s="10">
        <v>757</v>
      </c>
      <c r="I81" t="s" s="10">
        <v>735</v>
      </c>
      <c r="J81" t="s" s="10">
        <v>758</v>
      </c>
      <c r="K81" t="s" s="10">
        <v>715</v>
      </c>
      <c r="L81" t="s" s="10">
        <v>44</v>
      </c>
      <c r="M81" t="s" s="10">
        <v>759</v>
      </c>
      <c r="N81" s="12">
        <v>8</v>
      </c>
      <c r="O81" s="12">
        <v>84</v>
      </c>
      <c r="P81" t="s" s="10">
        <v>760</v>
      </c>
      <c r="Q81" s="11"/>
      <c r="R81" s="11"/>
      <c r="S81" s="11"/>
    </row>
    <row r="82" ht="44.05" customHeight="1">
      <c r="A82" s="8">
        <v>3</v>
      </c>
      <c r="B82" s="9">
        <v>80</v>
      </c>
      <c r="C82" t="s" s="10">
        <v>88</v>
      </c>
      <c r="D82" t="s" s="10">
        <v>761</v>
      </c>
      <c r="E82" s="12">
        <v>22</v>
      </c>
      <c r="F82" t="s" s="10">
        <v>183</v>
      </c>
      <c r="G82" t="s" s="10">
        <v>762</v>
      </c>
      <c r="H82" t="s" s="10">
        <v>763</v>
      </c>
      <c r="I82" t="s" s="10">
        <v>764</v>
      </c>
      <c r="J82" t="s" s="10">
        <v>765</v>
      </c>
      <c r="K82" t="s" s="10">
        <v>721</v>
      </c>
      <c r="L82" t="s" s="10">
        <v>44</v>
      </c>
      <c r="M82" s="12">
        <v>7</v>
      </c>
      <c r="N82" s="12">
        <v>1</v>
      </c>
      <c r="O82" s="12">
        <v>7</v>
      </c>
      <c r="P82" t="s" s="10">
        <v>766</v>
      </c>
      <c r="Q82" s="11"/>
      <c r="R82" s="11"/>
      <c r="S82" s="11"/>
    </row>
    <row r="83" ht="164.05" customHeight="1">
      <c r="A83" s="8">
        <v>3</v>
      </c>
      <c r="B83" s="9">
        <v>81</v>
      </c>
      <c r="C83" t="s" s="10">
        <v>767</v>
      </c>
      <c r="D83" t="s" s="10">
        <v>768</v>
      </c>
      <c r="E83" s="12">
        <v>21</v>
      </c>
      <c r="F83" t="s" s="10">
        <v>769</v>
      </c>
      <c r="G83" t="s" s="10">
        <v>770</v>
      </c>
      <c r="H83" t="s" s="10">
        <v>771</v>
      </c>
      <c r="I83" t="s" s="10">
        <v>772</v>
      </c>
      <c r="J83" t="s" s="10">
        <v>769</v>
      </c>
      <c r="K83" t="s" s="10">
        <v>773</v>
      </c>
      <c r="L83" t="s" s="10">
        <v>44</v>
      </c>
      <c r="M83" t="s" s="10">
        <v>774</v>
      </c>
      <c r="N83" s="12">
        <v>3</v>
      </c>
      <c r="O83" s="12">
        <v>28</v>
      </c>
      <c r="P83" t="s" s="10">
        <v>775</v>
      </c>
      <c r="Q83" t="s" s="10">
        <v>776</v>
      </c>
      <c r="R83" s="11"/>
      <c r="S83" s="11"/>
    </row>
    <row r="84" ht="68.05" customHeight="1">
      <c r="A84" s="8">
        <v>3</v>
      </c>
      <c r="B84" s="9">
        <v>82</v>
      </c>
      <c r="C84" t="s" s="10">
        <v>50</v>
      </c>
      <c r="D84" t="s" s="10">
        <v>777</v>
      </c>
      <c r="E84" s="12">
        <v>28</v>
      </c>
      <c r="F84" t="s" s="10">
        <v>311</v>
      </c>
      <c r="G84" t="s" s="10">
        <v>778</v>
      </c>
      <c r="H84" t="s" s="10">
        <v>779</v>
      </c>
      <c r="I84" t="s" s="10">
        <v>780</v>
      </c>
      <c r="J84" t="s" s="10">
        <v>781</v>
      </c>
      <c r="K84" t="s" s="10">
        <v>709</v>
      </c>
      <c r="L84" t="s" s="10">
        <v>44</v>
      </c>
      <c r="M84" t="s" s="10">
        <v>782</v>
      </c>
      <c r="N84" s="12">
        <v>1</v>
      </c>
      <c r="O84" s="12">
        <v>0</v>
      </c>
      <c r="P84" t="s" s="10">
        <v>783</v>
      </c>
      <c r="Q84" t="s" s="10">
        <v>784</v>
      </c>
      <c r="R84" s="11"/>
      <c r="S84" s="11"/>
    </row>
    <row r="85" ht="128.05" customHeight="1">
      <c r="A85" s="8">
        <v>3</v>
      </c>
      <c r="B85" s="9">
        <v>83</v>
      </c>
      <c r="C85" t="s" s="10">
        <v>36</v>
      </c>
      <c r="D85" t="s" s="10">
        <v>785</v>
      </c>
      <c r="E85" s="12">
        <v>19</v>
      </c>
      <c r="F85" s="11"/>
      <c r="G85" t="s" s="10">
        <v>276</v>
      </c>
      <c r="H85" s="11"/>
      <c r="I85" t="s" s="10">
        <v>786</v>
      </c>
      <c r="J85" t="s" s="10">
        <v>787</v>
      </c>
      <c r="K85" t="s" s="10">
        <v>788</v>
      </c>
      <c r="L85" t="s" s="10">
        <v>789</v>
      </c>
      <c r="M85" t="s" s="10">
        <v>790</v>
      </c>
      <c r="N85" s="12">
        <v>7</v>
      </c>
      <c r="O85" s="12">
        <v>49</v>
      </c>
      <c r="P85" t="s" s="10">
        <v>791</v>
      </c>
      <c r="Q85" t="s" s="10">
        <v>792</v>
      </c>
      <c r="R85" s="11"/>
      <c r="S85" s="11"/>
    </row>
    <row r="86" ht="152.05" customHeight="1">
      <c r="A86" s="42">
        <v>3</v>
      </c>
      <c r="B86" s="43">
        <v>84</v>
      </c>
      <c r="C86" t="s" s="10">
        <v>274</v>
      </c>
      <c r="D86" t="s" s="10">
        <v>275</v>
      </c>
      <c r="E86" s="12">
        <v>19</v>
      </c>
      <c r="F86" t="s" s="10">
        <v>82</v>
      </c>
      <c r="G86" t="s" s="10">
        <v>276</v>
      </c>
      <c r="H86" s="11"/>
      <c r="I86" t="s" s="10">
        <v>793</v>
      </c>
      <c r="J86" t="s" s="10">
        <v>794</v>
      </c>
      <c r="K86" t="s" s="10">
        <v>699</v>
      </c>
      <c r="L86" t="s" s="10">
        <v>44</v>
      </c>
      <c r="M86" t="s" s="10">
        <v>795</v>
      </c>
      <c r="N86" s="12">
        <v>12</v>
      </c>
      <c r="O86" s="12">
        <v>161</v>
      </c>
      <c r="P86" t="s" s="10">
        <v>796</v>
      </c>
      <c r="Q86" t="s" s="10">
        <v>282</v>
      </c>
      <c r="R86" t="s" s="10">
        <v>283</v>
      </c>
      <c r="S86" s="11"/>
    </row>
    <row r="87" ht="80.05" customHeight="1">
      <c r="A87" s="8">
        <v>3</v>
      </c>
      <c r="B87" s="9">
        <v>85</v>
      </c>
      <c r="C87" t="s" s="10">
        <v>268</v>
      </c>
      <c r="D87" t="s" s="10">
        <v>797</v>
      </c>
      <c r="E87" s="12">
        <v>32</v>
      </c>
      <c r="F87" s="11"/>
      <c r="G87" s="11"/>
      <c r="H87" s="11"/>
      <c r="I87" t="s" s="10">
        <v>798</v>
      </c>
      <c r="J87" t="s" s="10">
        <v>159</v>
      </c>
      <c r="K87" t="s" s="10">
        <v>721</v>
      </c>
      <c r="L87" t="s" s="10">
        <v>44</v>
      </c>
      <c r="M87" t="s" s="10">
        <v>799</v>
      </c>
      <c r="N87" s="12">
        <v>2</v>
      </c>
      <c r="O87" s="12">
        <v>0</v>
      </c>
      <c r="P87" t="s" s="10">
        <v>800</v>
      </c>
      <c r="Q87" t="s" s="10">
        <v>801</v>
      </c>
      <c r="R87" t="s" s="10">
        <v>381</v>
      </c>
      <c r="S87" s="11"/>
    </row>
    <row r="88" ht="92.05" customHeight="1">
      <c r="A88" s="8">
        <v>3</v>
      </c>
      <c r="B88" s="9">
        <v>86</v>
      </c>
      <c r="C88" t="s" s="10">
        <v>119</v>
      </c>
      <c r="D88" t="s" s="10">
        <v>42</v>
      </c>
      <c r="E88" s="12">
        <v>16</v>
      </c>
      <c r="F88" t="s" s="10">
        <v>145</v>
      </c>
      <c r="G88" t="s" s="10">
        <v>802</v>
      </c>
      <c r="H88" t="s" s="10">
        <v>803</v>
      </c>
      <c r="I88" t="s" s="10">
        <v>804</v>
      </c>
      <c r="J88" t="s" s="10">
        <v>805</v>
      </c>
      <c r="K88" t="s" s="10">
        <v>737</v>
      </c>
      <c r="L88" t="s" s="10">
        <v>44</v>
      </c>
      <c r="M88" t="s" s="10">
        <v>806</v>
      </c>
      <c r="N88" s="12">
        <v>5</v>
      </c>
      <c r="O88" s="12">
        <v>70</v>
      </c>
      <c r="P88" t="s" s="10">
        <v>807</v>
      </c>
      <c r="Q88" t="s" s="10">
        <v>808</v>
      </c>
      <c r="R88" t="s" s="10">
        <v>809</v>
      </c>
      <c r="S88" s="11"/>
    </row>
    <row r="89" ht="32.05" customHeight="1">
      <c r="A89" s="8">
        <v>3</v>
      </c>
      <c r="B89" s="9">
        <v>87</v>
      </c>
      <c r="C89" t="s" s="10">
        <v>433</v>
      </c>
      <c r="D89" t="s" s="10">
        <v>810</v>
      </c>
      <c r="E89" s="12">
        <v>16</v>
      </c>
      <c r="F89" s="11"/>
      <c r="G89" t="s" s="10">
        <v>276</v>
      </c>
      <c r="H89" t="s" s="10">
        <v>811</v>
      </c>
      <c r="I89" t="s" s="10">
        <v>812</v>
      </c>
      <c r="J89" t="s" s="10">
        <v>512</v>
      </c>
      <c r="K89" t="s" s="10">
        <v>728</v>
      </c>
      <c r="L89" t="s" s="10">
        <v>44</v>
      </c>
      <c r="M89" s="12">
        <v>7</v>
      </c>
      <c r="N89" s="12">
        <v>1</v>
      </c>
      <c r="O89" s="12">
        <v>7</v>
      </c>
      <c r="P89" s="11"/>
      <c r="Q89" s="11"/>
      <c r="R89" s="11"/>
      <c r="S89" s="11"/>
    </row>
    <row r="90" ht="164.05" customHeight="1">
      <c r="A90" s="8">
        <v>3</v>
      </c>
      <c r="B90" s="9">
        <v>88</v>
      </c>
      <c r="C90" t="s" s="10">
        <v>50</v>
      </c>
      <c r="D90" t="s" s="10">
        <v>813</v>
      </c>
      <c r="E90" s="12">
        <v>18</v>
      </c>
      <c r="F90" t="s" s="10">
        <v>295</v>
      </c>
      <c r="G90" t="s" s="10">
        <v>814</v>
      </c>
      <c r="H90" t="s" s="10">
        <v>815</v>
      </c>
      <c r="I90" t="s" s="10">
        <v>816</v>
      </c>
      <c r="J90" t="s" s="10">
        <v>817</v>
      </c>
      <c r="K90" t="s" s="10">
        <v>715</v>
      </c>
      <c r="L90" t="s" s="10">
        <v>44</v>
      </c>
      <c r="M90" t="s" s="10">
        <v>818</v>
      </c>
      <c r="N90" s="12">
        <v>10</v>
      </c>
      <c r="O90" s="12">
        <v>106</v>
      </c>
      <c r="P90" t="s" s="10">
        <v>819</v>
      </c>
      <c r="Q90" t="s" s="10">
        <v>820</v>
      </c>
      <c r="R90" t="s" s="10">
        <v>821</v>
      </c>
      <c r="S90" s="11"/>
    </row>
    <row r="91" ht="80.05" customHeight="1">
      <c r="A91" s="8">
        <v>3</v>
      </c>
      <c r="B91" s="9">
        <v>89</v>
      </c>
      <c r="C91" t="s" s="10">
        <v>822</v>
      </c>
      <c r="D91" t="s" s="10">
        <v>627</v>
      </c>
      <c r="E91" s="12">
        <v>19</v>
      </c>
      <c r="F91" t="s" s="10">
        <v>125</v>
      </c>
      <c r="G91" s="11"/>
      <c r="H91" t="s" s="10">
        <v>823</v>
      </c>
      <c r="I91" t="s" s="10">
        <v>824</v>
      </c>
      <c r="J91" t="s" s="10">
        <v>825</v>
      </c>
      <c r="K91" t="s" s="10">
        <v>721</v>
      </c>
      <c r="L91" t="s" s="10">
        <v>826</v>
      </c>
      <c r="M91" s="12">
        <v>7</v>
      </c>
      <c r="N91" s="12">
        <v>1</v>
      </c>
      <c r="O91" s="12">
        <v>7</v>
      </c>
      <c r="P91" s="11"/>
      <c r="Q91" t="s" s="10">
        <v>827</v>
      </c>
      <c r="R91" s="11"/>
      <c r="S91" s="11"/>
    </row>
    <row r="92" ht="92.05" customHeight="1">
      <c r="A92" s="8">
        <v>3</v>
      </c>
      <c r="B92" s="9">
        <v>90</v>
      </c>
      <c r="C92" t="s" s="10">
        <v>36</v>
      </c>
      <c r="D92" t="s" s="10">
        <v>828</v>
      </c>
      <c r="E92" s="12">
        <v>18</v>
      </c>
      <c r="F92" t="s" s="10">
        <v>125</v>
      </c>
      <c r="G92" s="11"/>
      <c r="H92" t="s" s="10">
        <v>823</v>
      </c>
      <c r="I92" t="s" s="10">
        <v>829</v>
      </c>
      <c r="J92" t="s" s="10">
        <v>830</v>
      </c>
      <c r="K92" t="s" s="10">
        <v>721</v>
      </c>
      <c r="L92" t="s" s="10">
        <v>831</v>
      </c>
      <c r="M92" t="s" s="10">
        <v>832</v>
      </c>
      <c r="N92" s="12">
        <v>3</v>
      </c>
      <c r="O92" s="12">
        <v>14</v>
      </c>
      <c r="P92" t="s" s="10">
        <v>833</v>
      </c>
      <c r="Q92" t="s" s="10">
        <v>834</v>
      </c>
      <c r="R92" t="s" s="10">
        <v>835</v>
      </c>
      <c r="S92" s="11"/>
    </row>
    <row r="93" ht="212.05" customHeight="1">
      <c r="A93" s="8">
        <v>3</v>
      </c>
      <c r="B93" s="9">
        <v>91</v>
      </c>
      <c r="C93" t="s" s="10">
        <v>433</v>
      </c>
      <c r="D93" t="s" s="10">
        <v>419</v>
      </c>
      <c r="E93" s="11"/>
      <c r="F93" t="s" s="10">
        <v>837</v>
      </c>
      <c r="G93" t="s" s="10">
        <v>838</v>
      </c>
      <c r="H93" s="11"/>
      <c r="I93" t="s" s="10">
        <v>839</v>
      </c>
      <c r="J93" t="s" s="10">
        <v>840</v>
      </c>
      <c r="K93" t="s" s="10">
        <v>721</v>
      </c>
      <c r="L93" t="s" s="10">
        <v>841</v>
      </c>
      <c r="M93" t="s" s="10">
        <v>842</v>
      </c>
      <c r="N93" s="12">
        <v>8</v>
      </c>
      <c r="O93" s="12">
        <v>112</v>
      </c>
      <c r="P93" t="s" s="10">
        <v>843</v>
      </c>
      <c r="Q93" s="11"/>
      <c r="R93" s="11"/>
      <c r="S93" s="11"/>
    </row>
    <row r="94" ht="200.05" customHeight="1">
      <c r="A94" s="8">
        <v>3</v>
      </c>
      <c r="B94" s="9">
        <v>92</v>
      </c>
      <c r="C94" t="s" s="10">
        <v>274</v>
      </c>
      <c r="D94" t="s" s="10">
        <v>844</v>
      </c>
      <c r="E94" s="12">
        <v>17</v>
      </c>
      <c r="F94" t="s" s="10">
        <v>142</v>
      </c>
      <c r="G94" t="s" s="10">
        <v>845</v>
      </c>
      <c r="H94" t="s" s="10">
        <v>846</v>
      </c>
      <c r="I94" t="s" s="10">
        <v>847</v>
      </c>
      <c r="J94" t="s" s="10">
        <v>848</v>
      </c>
      <c r="K94" t="s" s="10">
        <v>699</v>
      </c>
      <c r="L94" t="s" s="10">
        <v>44</v>
      </c>
      <c r="M94" t="s" s="10">
        <v>849</v>
      </c>
      <c r="N94" s="12">
        <v>8</v>
      </c>
      <c r="O94" s="12">
        <v>56</v>
      </c>
      <c r="P94" t="s" s="10">
        <v>850</v>
      </c>
      <c r="Q94" t="s" s="10">
        <v>851</v>
      </c>
      <c r="R94" s="11"/>
      <c r="S94" s="11"/>
    </row>
    <row r="95" ht="116.05" customHeight="1">
      <c r="A95" s="44">
        <v>3</v>
      </c>
      <c r="B95" s="45">
        <v>93</v>
      </c>
      <c r="C95" t="s" s="10">
        <v>139</v>
      </c>
      <c r="D95" t="s" s="10">
        <v>852</v>
      </c>
      <c r="E95" s="12">
        <v>17</v>
      </c>
      <c r="F95" t="s" s="10">
        <v>853</v>
      </c>
      <c r="G95" t="s" s="10">
        <v>854</v>
      </c>
      <c r="H95" t="s" s="10">
        <v>855</v>
      </c>
      <c r="I95" t="s" s="10">
        <v>856</v>
      </c>
      <c r="J95" t="s" s="10">
        <v>857</v>
      </c>
      <c r="K95" t="s" s="10">
        <v>858</v>
      </c>
      <c r="L95" t="s" s="10">
        <v>44</v>
      </c>
      <c r="M95" t="s" s="10">
        <v>859</v>
      </c>
      <c r="N95" s="12">
        <v>6</v>
      </c>
      <c r="O95" s="12">
        <v>91</v>
      </c>
      <c r="P95" t="s" s="10">
        <v>860</v>
      </c>
      <c r="Q95" t="s" s="10">
        <v>861</v>
      </c>
      <c r="R95" s="11"/>
      <c r="S95" s="11"/>
    </row>
    <row r="96" ht="116.05" customHeight="1">
      <c r="A96" s="8">
        <v>3</v>
      </c>
      <c r="B96" s="9">
        <v>94</v>
      </c>
      <c r="C96" t="s" s="10">
        <v>36</v>
      </c>
      <c r="D96" t="s" s="10">
        <v>863</v>
      </c>
      <c r="E96" s="12">
        <v>17</v>
      </c>
      <c r="F96" t="s" s="10">
        <v>864</v>
      </c>
      <c r="G96" t="s" s="10">
        <v>865</v>
      </c>
      <c r="H96" t="s" s="10">
        <v>866</v>
      </c>
      <c r="I96" t="s" s="10">
        <v>867</v>
      </c>
      <c r="J96" t="s" s="10">
        <v>868</v>
      </c>
      <c r="K96" t="s" s="10">
        <v>858</v>
      </c>
      <c r="L96" t="s" s="10">
        <v>44</v>
      </c>
      <c r="M96" t="s" s="10">
        <v>869</v>
      </c>
      <c r="N96" s="12">
        <v>2</v>
      </c>
      <c r="O96" s="12">
        <v>14</v>
      </c>
      <c r="P96" t="s" s="10">
        <v>870</v>
      </c>
      <c r="Q96" s="11"/>
      <c r="R96" s="11"/>
      <c r="S96" s="11"/>
    </row>
    <row r="97" ht="128.05" customHeight="1">
      <c r="A97" s="8">
        <v>3</v>
      </c>
      <c r="B97" s="9">
        <v>95</v>
      </c>
      <c r="C97" t="s" s="10">
        <v>268</v>
      </c>
      <c r="D97" t="s" s="10">
        <v>871</v>
      </c>
      <c r="E97" s="12">
        <v>17</v>
      </c>
      <c r="F97" t="s" s="10">
        <v>872</v>
      </c>
      <c r="G97" t="s" s="10">
        <v>873</v>
      </c>
      <c r="H97" t="s" s="10">
        <v>874</v>
      </c>
      <c r="I97" s="12">
        <v>1852</v>
      </c>
      <c r="J97" t="s" s="10">
        <v>875</v>
      </c>
      <c r="K97" t="s" s="10">
        <v>858</v>
      </c>
      <c r="L97" t="s" s="10">
        <v>44</v>
      </c>
      <c r="M97" t="s" s="10">
        <v>876</v>
      </c>
      <c r="N97" s="12">
        <v>3</v>
      </c>
      <c r="O97" s="12">
        <v>21</v>
      </c>
      <c r="P97" t="s" s="10">
        <v>877</v>
      </c>
      <c r="Q97" s="11"/>
      <c r="R97" s="11"/>
      <c r="S97" s="11"/>
    </row>
    <row r="98" ht="56.05" customHeight="1">
      <c r="A98" s="8">
        <v>3</v>
      </c>
      <c r="B98" s="9">
        <v>96</v>
      </c>
      <c r="C98" t="s" s="10">
        <v>50</v>
      </c>
      <c r="D98" t="s" s="10">
        <v>879</v>
      </c>
      <c r="E98" s="12">
        <v>19</v>
      </c>
      <c r="F98" t="s" s="10">
        <v>880</v>
      </c>
      <c r="G98" t="s" s="10">
        <v>276</v>
      </c>
      <c r="H98" t="s" s="10">
        <v>881</v>
      </c>
      <c r="I98" t="s" s="10">
        <v>882</v>
      </c>
      <c r="J98" t="s" s="10">
        <v>883</v>
      </c>
      <c r="K98" t="s" s="10">
        <v>884</v>
      </c>
      <c r="L98" t="s" s="10">
        <v>44</v>
      </c>
      <c r="M98" t="s" s="10">
        <v>885</v>
      </c>
      <c r="N98" s="12">
        <v>1</v>
      </c>
      <c r="O98" s="12">
        <v>0</v>
      </c>
      <c r="P98" t="s" s="10">
        <v>886</v>
      </c>
      <c r="Q98" s="11"/>
      <c r="R98" s="11"/>
      <c r="S98" s="11"/>
    </row>
    <row r="99" ht="44.05" customHeight="1">
      <c r="A99" s="8">
        <v>3</v>
      </c>
      <c r="B99" s="9">
        <v>97</v>
      </c>
      <c r="C99" t="s" s="10">
        <v>139</v>
      </c>
      <c r="D99" t="s" s="10">
        <v>887</v>
      </c>
      <c r="E99" s="12">
        <v>18</v>
      </c>
      <c r="F99" t="s" s="10">
        <v>888</v>
      </c>
      <c r="G99" t="s" s="10">
        <v>234</v>
      </c>
      <c r="H99" t="s" s="10">
        <v>889</v>
      </c>
      <c r="I99" t="s" s="10">
        <v>772</v>
      </c>
      <c r="J99" t="s" s="10">
        <v>890</v>
      </c>
      <c r="K99" t="s" s="10">
        <v>891</v>
      </c>
      <c r="L99" t="s" s="10">
        <v>44</v>
      </c>
      <c r="M99" t="s" s="10">
        <v>885</v>
      </c>
      <c r="N99" s="12">
        <v>1</v>
      </c>
      <c r="O99" s="12">
        <v>0</v>
      </c>
      <c r="P99" t="s" s="10">
        <v>892</v>
      </c>
      <c r="Q99" s="11"/>
      <c r="R99" s="11"/>
      <c r="S99" s="11"/>
    </row>
    <row r="100" ht="32.05" customHeight="1">
      <c r="A100" s="8">
        <v>3</v>
      </c>
      <c r="B100" s="9">
        <v>98</v>
      </c>
      <c r="C100" t="s" s="10">
        <v>36</v>
      </c>
      <c r="D100" t="s" s="10">
        <v>893</v>
      </c>
      <c r="E100" s="12">
        <v>15</v>
      </c>
      <c r="F100" t="s" s="10">
        <v>894</v>
      </c>
      <c r="G100" s="11"/>
      <c r="H100" s="11"/>
      <c r="I100" t="s" s="10">
        <v>895</v>
      </c>
      <c r="J100" t="s" s="10">
        <v>894</v>
      </c>
      <c r="K100" t="s" s="10">
        <v>896</v>
      </c>
      <c r="L100" t="s" s="10">
        <v>44</v>
      </c>
      <c r="M100" t="s" s="10">
        <v>885</v>
      </c>
      <c r="N100" s="12">
        <v>1</v>
      </c>
      <c r="O100" s="12">
        <v>0</v>
      </c>
      <c r="P100" t="s" s="10">
        <v>897</v>
      </c>
      <c r="Q100" s="11"/>
      <c r="R100" s="11"/>
      <c r="S100" s="11"/>
    </row>
    <row r="101" ht="92.05" customHeight="1">
      <c r="A101" s="8">
        <v>3</v>
      </c>
      <c r="B101" s="9">
        <v>99</v>
      </c>
      <c r="C101" t="s" s="10">
        <v>482</v>
      </c>
      <c r="D101" t="s" s="10">
        <v>898</v>
      </c>
      <c r="E101" s="12">
        <v>25</v>
      </c>
      <c r="F101" t="s" s="10">
        <v>899</v>
      </c>
      <c r="G101" t="s" s="10">
        <v>900</v>
      </c>
      <c r="H101" t="s" s="10">
        <v>901</v>
      </c>
      <c r="I101" t="s" s="10">
        <v>772</v>
      </c>
      <c r="J101" t="s" s="10">
        <v>902</v>
      </c>
      <c r="K101" t="s" s="10">
        <v>896</v>
      </c>
      <c r="L101" t="s" s="10">
        <v>44</v>
      </c>
      <c r="M101" t="s" s="10">
        <v>903</v>
      </c>
      <c r="N101" s="12">
        <v>3</v>
      </c>
      <c r="O101" s="12">
        <v>14</v>
      </c>
      <c r="P101" t="s" s="10">
        <v>904</v>
      </c>
      <c r="Q101" t="s" s="10">
        <v>801</v>
      </c>
      <c r="R101" t="s" s="10">
        <v>381</v>
      </c>
      <c r="S101" s="11"/>
    </row>
    <row r="102" ht="116.05" customHeight="1">
      <c r="A102" s="8">
        <v>3</v>
      </c>
      <c r="B102" s="9">
        <v>100</v>
      </c>
      <c r="C102" t="s" s="10">
        <v>88</v>
      </c>
      <c r="D102" t="s" s="10">
        <v>905</v>
      </c>
      <c r="E102" s="12">
        <v>25</v>
      </c>
      <c r="F102" t="s" s="10">
        <v>906</v>
      </c>
      <c r="G102" t="s" s="10">
        <v>907</v>
      </c>
      <c r="H102" s="11"/>
      <c r="I102" t="s" s="10">
        <v>908</v>
      </c>
      <c r="J102" t="s" s="10">
        <v>909</v>
      </c>
      <c r="K102" t="s" s="10">
        <v>896</v>
      </c>
      <c r="L102" t="s" s="10">
        <v>44</v>
      </c>
      <c r="M102" t="s" s="10">
        <v>910</v>
      </c>
      <c r="N102" s="12">
        <v>3</v>
      </c>
      <c r="O102" s="12">
        <v>56</v>
      </c>
      <c r="P102" t="s" s="10">
        <v>911</v>
      </c>
      <c r="Q102" s="11"/>
      <c r="R102" s="11"/>
      <c r="S102" s="11"/>
    </row>
    <row r="103" ht="20.05" customHeight="1">
      <c r="A103" s="13"/>
      <c r="B103" s="14"/>
      <c r="C103" s="11"/>
      <c r="D103" s="11"/>
      <c r="E103" s="12">
        <f>SUM(E2:E102)</f>
        <v>1906</v>
      </c>
      <c r="F103" s="11"/>
      <c r="G103" s="11"/>
      <c r="H103" s="11"/>
      <c r="I103" s="11"/>
      <c r="J103" s="11"/>
      <c r="K103" s="11"/>
      <c r="L103" s="11"/>
      <c r="M103" s="11"/>
      <c r="N103" s="12">
        <f>SUM(N2:N102)</f>
        <v>378</v>
      </c>
      <c r="O103" s="12">
        <f>SUM(O2:O102)</f>
        <v>3694</v>
      </c>
      <c r="P103" s="11"/>
      <c r="Q103" s="11"/>
      <c r="R103" s="11"/>
      <c r="S103" s="11"/>
    </row>
  </sheetData>
  <mergeCells count="1">
    <mergeCell ref="A1:S1"/>
  </mergeCells>
  <hyperlinks>
    <hyperlink ref="R4" r:id="rId1" location="" tooltip="" display="https://capturingcambridge.org/centre/silver-street/black-lion-yard-silver-street/"/>
    <hyperlink ref="R8" r:id="rId2" location="" tooltip="" display="https://capturingcambridge.org/centre/plantation-row/plantation-row-cambridge/"/>
    <hyperlink ref="R17" r:id="rId3" location="" tooltip="" display="https://capturingcambridge.org/centre/st-andrews-street/42-st-andrews-street-police-station-spinning-house/"/>
    <hyperlink ref="R20" r:id="rId4" location="" tooltip="" display="https://capturingcambridge.org/centre/plantation-row/plantation-row-cambridge/"/>
    <hyperlink ref="R21" r:id="rId5" location="" tooltip="" display="https://capturingcambridge.org/centre/east-road/138-east-road-cambridge/"/>
    <hyperlink ref="R24" r:id="rId6" location="" tooltip="" display="https://capturingcambridge.org/centre/christchurch-street/female-refuge/"/>
    <hyperlink ref="R28" r:id="rId7" location="" tooltip="" display="https://capturingcambridge.org/centre/wellington-street/wellington-street-row/"/>
    <hyperlink ref="R29" r:id="rId8" location="" tooltip="" display="https://capturingcambridge.org/places-in-south-cambridgeshire/histon/pigs-lane-glebe-road-histon/"/>
    <hyperlink ref="R30" r:id="rId9" location="" tooltip="" display="https://capturingcambridge.org/centre/quayside/half-moon-yard-quayside/"/>
    <hyperlink ref="R32" r:id="rId10" location="" tooltip="" display="https://capturingcambridge.org/centre/east-road/59-east-road-cambridge/"/>
    <hyperlink ref="R33" r:id="rId11" location="" tooltip="" display="https://capturingcambridge.org/centre/christchurch-street/female-refuge/"/>
    <hyperlink ref="R40" r:id="rId12" location="" tooltip="" display="https://capturingcambridge.org/centre/st-andrews-street/42-st-andrews-street-police-station-spinning-house/"/>
    <hyperlink ref="R42" r:id="rId13" location="" tooltip="" display="https://capturingcambridge.org/centre/burleigh-street/burleigh-place-burleigh-street/"/>
    <hyperlink ref="R43" r:id="rId14" location="" tooltip="" display="https://capturingcambridge.org/centre/st-andrews-street/42-st-andrews-street-police-station-spinning-house/"/>
    <hyperlink ref="R46" r:id="rId15" location="" tooltip="" display="https://capturingcambridge.org/centre/christchurch-street/female-refuge/"/>
    <hyperlink ref="R49" r:id="rId16" location="" tooltip="" display="https://capturingcambridge.org/centre/quayside/half-moon-yard-quayside/"/>
    <hyperlink ref="R51" r:id="rId17" location="" tooltip="" display="https://capturingcambridge.org/centre/east-road/139-east-road-cambridge/"/>
    <hyperlink ref="R55" r:id="rId18" location="" tooltip="" display="https://capturingcambridge.org/centre/st-andrews-street/42-st-andrews-street-police-station-spinning-house/"/>
    <hyperlink ref="R56" r:id="rId19" location="" tooltip="" display="https://capturingcambridge.org/petersfield/new-street/14-new-street/"/>
    <hyperlink ref="R58" r:id="rId20" location="" tooltip="" display="https://capturingcambridge.org/centre/east-road/138-east-road-cambridge/"/>
    <hyperlink ref="R60" r:id="rId21" location="" tooltip="" display="https://capturingcambridge.org/centre/gonville-place/cambridge-town-gaol/"/>
    <hyperlink ref="R61" r:id="rId22" location="" tooltip="" display="https://capturingcambridge.org/centre/st-andrews-street/42-st-andrews-street-police-station-spinning-house/"/>
    <hyperlink ref="R62" r:id="rId23" location="" tooltip="" display="https://capturingcambridge.org/centre/st-andrews-street/42-st-andrews-street-police-station-spinning-house/"/>
    <hyperlink ref="R64" r:id="rId24" location="" tooltip="" display="https://capturingcambridge.org/centre/st-andrews-street/42-st-andrews-street-police-station-spinning-house/"/>
    <hyperlink ref="R65" r:id="rId25" location="" tooltip="" display="https://capturingcambridge.org/centre/gloucester-place/gloucester-place-severn-place/"/>
    <hyperlink ref="R67" r:id="rId26" location="" tooltip="" display="https://capturingcambridge.org/centre/fitzroy-street/fitzroy-street-east/"/>
    <hyperlink ref="R76" r:id="rId27" location="" tooltip="" display="https://capturingcambridge.org/petersfield/young-street/1-31-young-street-albert-street/"/>
    <hyperlink ref="R79" r:id="rId28" location="" tooltip="" display="https://capturingcambridge.org/centre/sidney-street/38-sidney-street/"/>
    <hyperlink ref="R86" r:id="rId29" location="" tooltip="" display="https://capturingcambridge.org/centre/st-andrews-street/42-st-andrews-street-police-station-spinning-house/"/>
    <hyperlink ref="R87" r:id="rId30" location="" tooltip="" display="https://capturingcambridge.org/centre/wellington-street/wellington-street-row/"/>
    <hyperlink ref="R88" r:id="rId31" location="" tooltip="" display="https://capturingcambridge.org/centre/east-road/15-east-road-cambridge/"/>
    <hyperlink ref="R90" r:id="rId32" location="" tooltip="" display="https://capturingcambridge.org/castle/castle-street/76-castle-street/"/>
    <hyperlink ref="R92" r:id="rId33" location="" tooltip="" display="https://capturingcambridge.org/east-cambridgeshire/soham/12-churchgate-soham/"/>
    <hyperlink ref="R101" r:id="rId34" location="" tooltip="" display="https://capturingcambridge.org/centre/wellington-street/wellington-street-row/"/>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3.xml><?xml version="1.0" encoding="utf-8"?>
<worksheet xmlns:r="http://schemas.openxmlformats.org/officeDocument/2006/relationships" xmlns="http://schemas.openxmlformats.org/spreadsheetml/2006/main">
  <sheetPr>
    <pageSetUpPr fitToPage="1"/>
  </sheetPr>
  <dimension ref="A2:S34"/>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 width="5.72656" style="46" customWidth="1"/>
    <col min="2" max="2" width="5.53125" style="46" customWidth="1"/>
    <col min="3" max="3" width="5.66406" style="46" customWidth="1"/>
    <col min="4" max="4" width="5.26562" style="46" customWidth="1"/>
    <col min="5" max="5" width="4.72656" style="46" customWidth="1"/>
    <col min="6" max="6" width="10.9062" style="46" customWidth="1"/>
    <col min="7" max="7" width="13.1094" style="46" customWidth="1"/>
    <col min="8" max="8" width="10.2344" style="46" customWidth="1"/>
    <col min="9" max="9" width="11.4844" style="46" customWidth="1"/>
    <col min="10" max="10" width="14.5859" style="46" customWidth="1"/>
    <col min="11" max="11" width="13.2734" style="46" customWidth="1"/>
    <col min="12" max="12" width="11.5781" style="46" customWidth="1"/>
    <col min="13" max="13" width="14.8828" style="46" customWidth="1"/>
    <col min="14" max="14" width="13.7266" style="46" customWidth="1"/>
    <col min="15" max="15" width="9.125" style="46" customWidth="1"/>
    <col min="16" max="19" width="16.3516" style="46" customWidth="1"/>
    <col min="20" max="16384" width="16.3516" style="46" customWidth="1"/>
  </cols>
  <sheetData>
    <row r="1" ht="27.65" customHeight="1">
      <c r="A1" t="s" s="2">
        <v>0</v>
      </c>
      <c r="B1" s="2"/>
      <c r="C1" s="2"/>
      <c r="D1" s="2"/>
      <c r="E1" s="2"/>
      <c r="F1" s="2"/>
      <c r="G1" s="2"/>
      <c r="H1" s="2"/>
      <c r="I1" s="2"/>
      <c r="J1" s="2"/>
      <c r="K1" s="2"/>
      <c r="L1" s="2"/>
      <c r="M1" s="2"/>
      <c r="N1" s="2"/>
      <c r="O1" s="2"/>
      <c r="P1" s="2"/>
      <c r="Q1" s="2"/>
      <c r="R1" s="2"/>
      <c r="S1" s="2"/>
    </row>
    <row r="2" ht="56.25" customHeight="1">
      <c r="A2" t="s" s="3">
        <v>1</v>
      </c>
      <c r="B2" t="s" s="3">
        <v>2</v>
      </c>
      <c r="C2" t="s" s="3">
        <v>3</v>
      </c>
      <c r="D2" t="s" s="3">
        <v>4</v>
      </c>
      <c r="E2" t="s" s="3">
        <v>5</v>
      </c>
      <c r="F2" t="s" s="3">
        <v>6</v>
      </c>
      <c r="G2" t="s" s="3">
        <v>7</v>
      </c>
      <c r="H2" t="s" s="3">
        <v>8</v>
      </c>
      <c r="I2" t="s" s="3">
        <v>9</v>
      </c>
      <c r="J2" t="s" s="3">
        <v>10</v>
      </c>
      <c r="K2" t="s" s="3">
        <v>11</v>
      </c>
      <c r="L2" t="s" s="3">
        <v>12</v>
      </c>
      <c r="M2" t="s" s="3">
        <v>13</v>
      </c>
      <c r="N2" t="s" s="3">
        <v>14</v>
      </c>
      <c r="O2" t="s" s="3">
        <v>15</v>
      </c>
      <c r="P2" t="s" s="3">
        <v>16</v>
      </c>
      <c r="Q2" t="s" s="3">
        <v>912</v>
      </c>
      <c r="R2" t="s" s="3">
        <v>18</v>
      </c>
      <c r="S2" s="20"/>
    </row>
    <row r="3" ht="152.25" customHeight="1">
      <c r="A3" s="47">
        <v>3</v>
      </c>
      <c r="B3" s="48">
        <v>15</v>
      </c>
      <c r="C3" t="s" s="6">
        <v>274</v>
      </c>
      <c r="D3" t="s" s="6">
        <v>275</v>
      </c>
      <c r="E3" s="21">
        <v>16</v>
      </c>
      <c r="F3" t="s" s="6">
        <v>82</v>
      </c>
      <c r="G3" t="s" s="6">
        <v>276</v>
      </c>
      <c r="H3" s="7"/>
      <c r="I3" t="s" s="6">
        <v>277</v>
      </c>
      <c r="J3" t="s" s="6">
        <v>278</v>
      </c>
      <c r="K3" t="s" s="6">
        <v>279</v>
      </c>
      <c r="L3" t="s" s="6">
        <v>44</v>
      </c>
      <c r="M3" t="s" s="6">
        <v>280</v>
      </c>
      <c r="N3" s="21">
        <v>11</v>
      </c>
      <c r="O3" s="21">
        <v>140</v>
      </c>
      <c r="P3" t="s" s="6">
        <v>281</v>
      </c>
      <c r="Q3" t="s" s="6">
        <v>282</v>
      </c>
      <c r="R3" t="s" s="6">
        <v>283</v>
      </c>
      <c r="S3" s="7"/>
    </row>
    <row r="4" ht="104.05" customHeight="1">
      <c r="A4" s="42">
        <v>3</v>
      </c>
      <c r="B4" s="43">
        <v>84</v>
      </c>
      <c r="C4" t="s" s="10">
        <v>274</v>
      </c>
      <c r="D4" t="s" s="10">
        <v>275</v>
      </c>
      <c r="E4" s="12">
        <v>19</v>
      </c>
      <c r="F4" t="s" s="10">
        <v>82</v>
      </c>
      <c r="G4" t="s" s="10">
        <v>276</v>
      </c>
      <c r="H4" s="11"/>
      <c r="I4" t="s" s="10">
        <v>793</v>
      </c>
      <c r="J4" t="s" s="10">
        <v>794</v>
      </c>
      <c r="K4" t="s" s="10">
        <v>699</v>
      </c>
      <c r="L4" t="s" s="10">
        <v>44</v>
      </c>
      <c r="M4" t="s" s="10">
        <v>795</v>
      </c>
      <c r="N4" s="12">
        <v>12</v>
      </c>
      <c r="O4" s="12">
        <v>161</v>
      </c>
      <c r="P4" t="s" s="10">
        <v>796</v>
      </c>
      <c r="Q4" t="s" s="10">
        <v>282</v>
      </c>
      <c r="R4" t="s" s="10">
        <v>283</v>
      </c>
      <c r="S4" s="11"/>
    </row>
    <row r="5" ht="20.05" customHeight="1">
      <c r="A5" s="13"/>
      <c r="B5" s="14"/>
      <c r="C5" s="11"/>
      <c r="D5" s="11"/>
      <c r="E5" s="11"/>
      <c r="F5" s="11"/>
      <c r="G5" s="11"/>
      <c r="H5" s="11"/>
      <c r="I5" s="11"/>
      <c r="J5" s="11"/>
      <c r="K5" s="11"/>
      <c r="L5" s="11"/>
      <c r="M5" s="11"/>
      <c r="N5" s="11"/>
      <c r="O5" s="11"/>
      <c r="P5" s="11"/>
      <c r="Q5" s="11"/>
      <c r="R5" s="11"/>
      <c r="S5" s="11"/>
    </row>
    <row r="6" ht="20.05" customHeight="1">
      <c r="A6" s="13"/>
      <c r="B6" s="14"/>
      <c r="C6" s="11"/>
      <c r="D6" s="11"/>
      <c r="E6" s="11"/>
      <c r="F6" s="11"/>
      <c r="G6" s="11"/>
      <c r="H6" s="11"/>
      <c r="I6" s="11"/>
      <c r="J6" s="11"/>
      <c r="K6" s="11"/>
      <c r="L6" s="11"/>
      <c r="M6" s="11"/>
      <c r="N6" s="11"/>
      <c r="O6" s="11"/>
      <c r="P6" s="11"/>
      <c r="Q6" s="11"/>
      <c r="R6" s="11"/>
      <c r="S6" s="11"/>
    </row>
    <row r="7" ht="32.05" customHeight="1">
      <c r="A7" s="8">
        <v>3</v>
      </c>
      <c r="B7" s="9">
        <v>15</v>
      </c>
      <c r="C7" t="s" s="10">
        <v>274</v>
      </c>
      <c r="D7" t="s" s="10">
        <v>275</v>
      </c>
      <c r="E7" s="12">
        <v>16</v>
      </c>
      <c r="F7" t="s" s="10">
        <v>82</v>
      </c>
      <c r="G7" t="s" s="10">
        <v>276</v>
      </c>
      <c r="H7" s="11"/>
      <c r="I7" t="s" s="10">
        <v>915</v>
      </c>
      <c r="J7" t="s" s="10">
        <v>916</v>
      </c>
      <c r="K7" t="s" s="10">
        <v>326</v>
      </c>
      <c r="L7" t="s" s="10">
        <v>44</v>
      </c>
      <c r="M7" t="s" s="10">
        <v>336</v>
      </c>
      <c r="N7" s="11"/>
      <c r="O7" s="12">
        <v>14</v>
      </c>
      <c r="P7" t="s" s="10">
        <v>917</v>
      </c>
      <c r="Q7" s="11"/>
      <c r="R7" s="11"/>
      <c r="S7" s="11"/>
    </row>
    <row r="8" ht="56.05" customHeight="1">
      <c r="A8" s="13"/>
      <c r="B8" s="14"/>
      <c r="C8" s="11"/>
      <c r="D8" s="11"/>
      <c r="E8" s="11"/>
      <c r="F8" s="11"/>
      <c r="G8" s="11"/>
      <c r="H8" s="11"/>
      <c r="I8" t="s" s="10">
        <v>918</v>
      </c>
      <c r="J8" s="11"/>
      <c r="K8" t="s" s="10">
        <v>326</v>
      </c>
      <c r="L8" t="s" s="10">
        <v>44</v>
      </c>
      <c r="M8" t="s" s="10">
        <v>919</v>
      </c>
      <c r="N8" s="11"/>
      <c r="O8" s="11"/>
      <c r="P8" s="11"/>
      <c r="Q8" s="11"/>
      <c r="R8" s="11"/>
      <c r="S8" s="11"/>
    </row>
    <row r="9" ht="56.05" customHeight="1">
      <c r="A9" s="13"/>
      <c r="B9" s="14"/>
      <c r="C9" s="11"/>
      <c r="D9" s="11"/>
      <c r="E9" s="11"/>
      <c r="F9" s="11"/>
      <c r="G9" s="11"/>
      <c r="H9" s="11"/>
      <c r="I9" t="s" s="10">
        <v>511</v>
      </c>
      <c r="J9" s="11"/>
      <c r="K9" t="s" s="10">
        <v>920</v>
      </c>
      <c r="L9" t="s" s="10">
        <v>44</v>
      </c>
      <c r="M9" t="s" s="10">
        <v>919</v>
      </c>
      <c r="N9" s="11"/>
      <c r="O9" s="11"/>
      <c r="P9" s="11"/>
      <c r="Q9" s="11"/>
      <c r="R9" s="11"/>
      <c r="S9" s="11"/>
    </row>
    <row r="10" ht="20.05" customHeight="1">
      <c r="A10" s="13"/>
      <c r="B10" s="14"/>
      <c r="C10" s="11"/>
      <c r="D10" s="11"/>
      <c r="E10" s="11"/>
      <c r="F10" s="11"/>
      <c r="G10" s="11"/>
      <c r="H10" s="11"/>
      <c r="I10" t="s" s="10">
        <v>921</v>
      </c>
      <c r="J10" s="11"/>
      <c r="K10" t="s" s="10">
        <v>459</v>
      </c>
      <c r="L10" t="s" s="10">
        <v>44</v>
      </c>
      <c r="M10" t="s" s="10">
        <v>922</v>
      </c>
      <c r="N10" s="11"/>
      <c r="O10" s="12">
        <v>7</v>
      </c>
      <c r="P10" s="11"/>
      <c r="Q10" s="11"/>
      <c r="R10" s="11"/>
      <c r="S10" s="11"/>
    </row>
    <row r="11" ht="20.05" customHeight="1">
      <c r="A11" s="13"/>
      <c r="B11" s="14"/>
      <c r="C11" s="11"/>
      <c r="D11" s="11"/>
      <c r="E11" s="11"/>
      <c r="F11" s="11"/>
      <c r="G11" s="11"/>
      <c r="H11" s="11"/>
      <c r="I11" t="s" s="10">
        <v>923</v>
      </c>
      <c r="J11" s="11"/>
      <c r="K11" t="s" s="10">
        <v>488</v>
      </c>
      <c r="L11" t="s" s="10">
        <v>44</v>
      </c>
      <c r="M11" t="s" s="10">
        <v>924</v>
      </c>
      <c r="N11" s="11"/>
      <c r="O11" s="12">
        <v>28</v>
      </c>
      <c r="P11" s="11"/>
      <c r="Q11" s="11"/>
      <c r="R11" s="11"/>
      <c r="S11" s="11"/>
    </row>
    <row r="12" ht="20.05" customHeight="1">
      <c r="A12" s="13"/>
      <c r="B12" s="14"/>
      <c r="C12" s="11"/>
      <c r="D12" s="11"/>
      <c r="E12" s="11"/>
      <c r="F12" s="11"/>
      <c r="G12" s="11"/>
      <c r="H12" s="11"/>
      <c r="I12" t="s" s="10">
        <v>925</v>
      </c>
      <c r="J12" s="11"/>
      <c r="K12" t="s" s="10">
        <v>459</v>
      </c>
      <c r="L12" t="s" s="10">
        <v>44</v>
      </c>
      <c r="M12" t="s" s="10">
        <v>922</v>
      </c>
      <c r="N12" s="11"/>
      <c r="O12" s="12">
        <v>7</v>
      </c>
      <c r="P12" s="11"/>
      <c r="Q12" s="11"/>
      <c r="R12" s="11"/>
      <c r="S12" s="11"/>
    </row>
    <row r="13" ht="20.05" customHeight="1">
      <c r="A13" s="13"/>
      <c r="B13" s="14"/>
      <c r="C13" s="11"/>
      <c r="D13" s="11"/>
      <c r="E13" s="11"/>
      <c r="F13" s="11"/>
      <c r="G13" s="11"/>
      <c r="H13" s="11"/>
      <c r="I13" t="s" s="10">
        <v>926</v>
      </c>
      <c r="J13" s="11"/>
      <c r="K13" t="s" s="10">
        <v>488</v>
      </c>
      <c r="L13" t="s" s="10">
        <v>44</v>
      </c>
      <c r="M13" t="s" s="10">
        <v>336</v>
      </c>
      <c r="N13" s="11"/>
      <c r="O13" s="12">
        <v>14</v>
      </c>
      <c r="P13" s="11"/>
      <c r="Q13" s="11"/>
      <c r="R13" s="11"/>
      <c r="S13" s="11"/>
    </row>
    <row r="14" ht="20.05" customHeight="1">
      <c r="A14" s="13"/>
      <c r="B14" s="14"/>
      <c r="C14" s="11"/>
      <c r="D14" s="11"/>
      <c r="E14" s="11"/>
      <c r="F14" s="11"/>
      <c r="G14" s="11"/>
      <c r="H14" s="11"/>
      <c r="I14" t="s" s="10">
        <v>927</v>
      </c>
      <c r="J14" s="11"/>
      <c r="K14" t="s" s="10">
        <v>488</v>
      </c>
      <c r="L14" t="s" s="10">
        <v>44</v>
      </c>
      <c r="M14" t="s" s="10">
        <v>336</v>
      </c>
      <c r="N14" s="11"/>
      <c r="O14" s="12">
        <v>14</v>
      </c>
      <c r="P14" s="11"/>
      <c r="Q14" s="11"/>
      <c r="R14" s="11"/>
      <c r="S14" s="11"/>
    </row>
    <row r="15" ht="20.05" customHeight="1">
      <c r="A15" s="13"/>
      <c r="B15" s="14"/>
      <c r="C15" s="11"/>
      <c r="D15" s="11"/>
      <c r="E15" s="11"/>
      <c r="F15" s="11"/>
      <c r="G15" s="11"/>
      <c r="H15" s="11"/>
      <c r="I15" t="s" s="10">
        <v>928</v>
      </c>
      <c r="J15" s="11"/>
      <c r="K15" t="s" s="10">
        <v>459</v>
      </c>
      <c r="L15" t="s" s="10">
        <v>44</v>
      </c>
      <c r="M15" t="s" s="10">
        <v>336</v>
      </c>
      <c r="N15" s="11"/>
      <c r="O15" s="12">
        <v>14</v>
      </c>
      <c r="P15" s="11"/>
      <c r="Q15" s="11"/>
      <c r="R15" s="11"/>
      <c r="S15" s="11"/>
    </row>
    <row r="16" ht="20.05" customHeight="1">
      <c r="A16" s="13"/>
      <c r="B16" s="14"/>
      <c r="C16" s="11"/>
      <c r="D16" s="11"/>
      <c r="E16" s="11"/>
      <c r="F16" s="11"/>
      <c r="G16" s="11"/>
      <c r="H16" s="11"/>
      <c r="I16" t="s" s="10">
        <v>929</v>
      </c>
      <c r="J16" t="s" s="10">
        <v>930</v>
      </c>
      <c r="K16" t="s" s="10">
        <v>709</v>
      </c>
      <c r="L16" t="s" s="10">
        <v>44</v>
      </c>
      <c r="M16" t="s" s="10">
        <v>922</v>
      </c>
      <c r="N16" s="11"/>
      <c r="O16" s="12">
        <v>7</v>
      </c>
      <c r="P16" s="11"/>
      <c r="Q16" s="11"/>
      <c r="R16" s="11"/>
      <c r="S16" s="11"/>
    </row>
    <row r="17" ht="20.05" customHeight="1">
      <c r="A17" s="13"/>
      <c r="B17" s="14"/>
      <c r="C17" s="11"/>
      <c r="D17" s="11"/>
      <c r="E17" s="11"/>
      <c r="F17" s="11"/>
      <c r="G17" s="11"/>
      <c r="H17" s="11"/>
      <c r="I17" t="s" s="10">
        <v>931</v>
      </c>
      <c r="J17" t="s" s="10">
        <v>930</v>
      </c>
      <c r="K17" t="s" s="10">
        <v>721</v>
      </c>
      <c r="L17" t="s" s="10">
        <v>44</v>
      </c>
      <c r="M17" t="s" s="10">
        <v>336</v>
      </c>
      <c r="N17" s="11"/>
      <c r="O17" s="12">
        <v>14</v>
      </c>
      <c r="P17" s="11"/>
      <c r="Q17" s="11"/>
      <c r="R17" s="11"/>
      <c r="S17" s="11"/>
    </row>
    <row r="18" ht="20.05" customHeight="1">
      <c r="A18" s="13"/>
      <c r="B18" s="14"/>
      <c r="C18" s="11"/>
      <c r="D18" s="11"/>
      <c r="E18" s="11"/>
      <c r="F18" s="11"/>
      <c r="G18" s="11"/>
      <c r="H18" s="11"/>
      <c r="I18" t="s" s="10">
        <v>932</v>
      </c>
      <c r="J18" s="11"/>
      <c r="K18" t="s" s="10">
        <v>753</v>
      </c>
      <c r="L18" t="s" s="10">
        <v>44</v>
      </c>
      <c r="M18" t="s" s="10">
        <v>922</v>
      </c>
      <c r="N18" s="11"/>
      <c r="O18" s="12">
        <v>7</v>
      </c>
      <c r="P18" s="11"/>
      <c r="Q18" s="11"/>
      <c r="R18" s="11"/>
      <c r="S18" s="11"/>
    </row>
    <row r="19" ht="32.05" customHeight="1">
      <c r="A19" s="8">
        <v>3</v>
      </c>
      <c r="B19" s="9">
        <v>84</v>
      </c>
      <c r="C19" t="s" s="10">
        <v>274</v>
      </c>
      <c r="D19" t="s" s="10">
        <v>275</v>
      </c>
      <c r="E19" s="12">
        <v>19</v>
      </c>
      <c r="F19" t="s" s="10">
        <v>82</v>
      </c>
      <c r="G19" t="s" s="10">
        <v>276</v>
      </c>
      <c r="H19" s="11"/>
      <c r="I19" t="s" s="10">
        <v>933</v>
      </c>
      <c r="J19" s="11"/>
      <c r="K19" t="s" s="10">
        <v>709</v>
      </c>
      <c r="L19" t="s" s="10">
        <v>44</v>
      </c>
      <c r="M19" t="s" s="10">
        <v>922</v>
      </c>
      <c r="N19" s="11"/>
      <c r="O19" s="12">
        <v>7</v>
      </c>
      <c r="P19" s="11"/>
      <c r="Q19" s="11"/>
      <c r="R19" s="11"/>
      <c r="S19" s="11"/>
    </row>
    <row r="20" ht="20.05" customHeight="1">
      <c r="A20" s="13"/>
      <c r="B20" s="14"/>
      <c r="C20" s="11"/>
      <c r="D20" s="11"/>
      <c r="E20" s="11"/>
      <c r="F20" s="11"/>
      <c r="G20" s="11"/>
      <c r="H20" s="11"/>
      <c r="I20" t="s" s="10">
        <v>934</v>
      </c>
      <c r="J20" t="s" s="10">
        <v>930</v>
      </c>
      <c r="K20" t="s" s="10">
        <v>721</v>
      </c>
      <c r="L20" t="s" s="10">
        <v>44</v>
      </c>
      <c r="M20" t="s" s="10">
        <v>336</v>
      </c>
      <c r="N20" s="11"/>
      <c r="O20" s="12">
        <v>14</v>
      </c>
      <c r="P20" s="11"/>
      <c r="Q20" s="11"/>
      <c r="R20" s="11"/>
      <c r="S20" s="11"/>
    </row>
    <row r="21" ht="20.05" customHeight="1">
      <c r="A21" s="13"/>
      <c r="B21" s="14"/>
      <c r="C21" s="11"/>
      <c r="D21" s="11"/>
      <c r="E21" s="11"/>
      <c r="F21" s="11"/>
      <c r="G21" s="11"/>
      <c r="H21" s="11"/>
      <c r="I21" t="s" s="10">
        <v>935</v>
      </c>
      <c r="J21" t="s" s="10">
        <v>930</v>
      </c>
      <c r="K21" t="s" s="10">
        <v>753</v>
      </c>
      <c r="L21" t="s" s="10">
        <v>44</v>
      </c>
      <c r="M21" t="s" s="10">
        <v>336</v>
      </c>
      <c r="N21" s="11"/>
      <c r="O21" s="12">
        <v>14</v>
      </c>
      <c r="P21" s="11"/>
      <c r="Q21" s="11"/>
      <c r="R21" s="11"/>
      <c r="S21" s="11"/>
    </row>
    <row r="22" ht="80.05" customHeight="1">
      <c r="A22" s="13"/>
      <c r="B22" s="14"/>
      <c r="C22" s="11"/>
      <c r="D22" s="11"/>
      <c r="E22" s="11"/>
      <c r="F22" s="11"/>
      <c r="G22" s="11"/>
      <c r="H22" s="11"/>
      <c r="I22" t="s" s="10">
        <v>936</v>
      </c>
      <c r="J22" t="s" s="10">
        <v>937</v>
      </c>
      <c r="K22" t="s" s="10">
        <v>576</v>
      </c>
      <c r="L22" t="s" s="10">
        <v>44</v>
      </c>
      <c r="M22" t="s" s="10">
        <v>336</v>
      </c>
      <c r="N22" s="11"/>
      <c r="O22" s="12">
        <v>14</v>
      </c>
      <c r="P22" t="s" s="10">
        <v>938</v>
      </c>
      <c r="Q22" s="11"/>
      <c r="R22" s="11"/>
      <c r="S22" s="11"/>
    </row>
    <row r="23" ht="20.05" customHeight="1">
      <c r="A23" s="13"/>
      <c r="B23" s="14"/>
      <c r="C23" s="11"/>
      <c r="D23" s="11"/>
      <c r="E23" s="11"/>
      <c r="F23" s="11"/>
      <c r="G23" s="11"/>
      <c r="H23" s="11"/>
      <c r="I23" t="s" s="10">
        <v>939</v>
      </c>
      <c r="J23" t="s" s="10">
        <v>940</v>
      </c>
      <c r="K23" t="s" s="10">
        <v>576</v>
      </c>
      <c r="L23" t="s" s="10">
        <v>44</v>
      </c>
      <c r="M23" t="s" s="10">
        <v>941</v>
      </c>
      <c r="N23" s="11"/>
      <c r="O23" s="12">
        <v>21</v>
      </c>
      <c r="P23" s="11"/>
      <c r="Q23" s="11"/>
      <c r="R23" s="11"/>
      <c r="S23" s="11"/>
    </row>
    <row r="24" ht="20.05" customHeight="1">
      <c r="A24" s="13"/>
      <c r="B24" s="14"/>
      <c r="C24" s="11"/>
      <c r="D24" s="11"/>
      <c r="E24" s="11"/>
      <c r="F24" s="11"/>
      <c r="G24" s="11"/>
      <c r="H24" s="11"/>
      <c r="I24" t="s" s="10">
        <v>942</v>
      </c>
      <c r="J24" t="s" s="10">
        <v>943</v>
      </c>
      <c r="K24" t="s" s="10">
        <v>896</v>
      </c>
      <c r="L24" t="s" s="10">
        <v>44</v>
      </c>
      <c r="M24" t="s" s="10">
        <v>922</v>
      </c>
      <c r="N24" s="11"/>
      <c r="O24" s="12">
        <v>7</v>
      </c>
      <c r="P24" s="11"/>
      <c r="Q24" s="11"/>
      <c r="R24" s="11"/>
      <c r="S24" s="11"/>
    </row>
    <row r="25" ht="20.05" customHeight="1">
      <c r="A25" s="13"/>
      <c r="B25" s="14"/>
      <c r="C25" s="11"/>
      <c r="D25" s="11"/>
      <c r="E25" s="11"/>
      <c r="F25" s="11"/>
      <c r="G25" s="11"/>
      <c r="H25" s="11"/>
      <c r="I25" t="s" s="10">
        <v>944</v>
      </c>
      <c r="J25" t="s" s="10">
        <v>945</v>
      </c>
      <c r="K25" t="s" s="10">
        <v>946</v>
      </c>
      <c r="L25" t="s" s="10">
        <v>44</v>
      </c>
      <c r="M25" t="s" s="10">
        <v>922</v>
      </c>
      <c r="N25" s="11"/>
      <c r="O25" s="12">
        <v>7</v>
      </c>
      <c r="P25" s="11"/>
      <c r="Q25" s="11"/>
      <c r="R25" s="11"/>
      <c r="S25" s="11"/>
    </row>
    <row r="26" ht="20.05" customHeight="1">
      <c r="A26" s="13"/>
      <c r="B26" s="14"/>
      <c r="C26" s="11"/>
      <c r="D26" s="11"/>
      <c r="E26" s="11"/>
      <c r="F26" s="11"/>
      <c r="G26" s="11"/>
      <c r="H26" s="11"/>
      <c r="I26" t="s" s="10">
        <v>947</v>
      </c>
      <c r="J26" t="s" s="10">
        <v>948</v>
      </c>
      <c r="K26" t="s" s="10">
        <v>946</v>
      </c>
      <c r="L26" t="s" s="10">
        <v>44</v>
      </c>
      <c r="M26" t="s" s="10">
        <v>336</v>
      </c>
      <c r="N26" s="11"/>
      <c r="O26" s="12">
        <v>14</v>
      </c>
      <c r="P26" s="11"/>
      <c r="Q26" s="11"/>
      <c r="R26" s="11"/>
      <c r="S26" s="11"/>
    </row>
    <row r="27" ht="20.05" customHeight="1">
      <c r="A27" s="13"/>
      <c r="B27" s="14"/>
      <c r="C27" s="11"/>
      <c r="D27" s="11"/>
      <c r="E27" s="11"/>
      <c r="F27" s="11"/>
      <c r="G27" s="11"/>
      <c r="H27" s="11"/>
      <c r="I27" t="s" s="10">
        <v>949</v>
      </c>
      <c r="J27" t="s" s="10">
        <v>948</v>
      </c>
      <c r="K27" t="s" s="10">
        <v>946</v>
      </c>
      <c r="L27" t="s" s="10">
        <v>44</v>
      </c>
      <c r="M27" t="s" s="10">
        <v>336</v>
      </c>
      <c r="N27" s="11"/>
      <c r="O27" s="12">
        <v>14</v>
      </c>
      <c r="P27" s="11"/>
      <c r="Q27" s="11"/>
      <c r="R27" s="11"/>
      <c r="S27" s="11"/>
    </row>
    <row r="28" ht="32.05" customHeight="1">
      <c r="A28" s="13"/>
      <c r="B28" s="14"/>
      <c r="C28" s="11"/>
      <c r="D28" s="11"/>
      <c r="E28" s="11"/>
      <c r="F28" s="11"/>
      <c r="G28" s="11"/>
      <c r="H28" s="11"/>
      <c r="I28" t="s" s="10">
        <v>950</v>
      </c>
      <c r="J28" t="s" s="10">
        <v>951</v>
      </c>
      <c r="K28" t="s" s="10">
        <v>576</v>
      </c>
      <c r="L28" t="s" s="10">
        <v>44</v>
      </c>
      <c r="M28" t="s" s="10">
        <v>247</v>
      </c>
      <c r="N28" s="11"/>
      <c r="O28" s="11"/>
      <c r="P28" s="11"/>
      <c r="Q28" s="11"/>
      <c r="R28" s="11"/>
      <c r="S28" s="11"/>
    </row>
    <row r="29" ht="20.05" customHeight="1">
      <c r="A29" s="13"/>
      <c r="B29" s="14"/>
      <c r="C29" s="11"/>
      <c r="D29" s="11"/>
      <c r="E29" s="11"/>
      <c r="F29" s="11"/>
      <c r="G29" s="11"/>
      <c r="H29" s="11"/>
      <c r="I29" t="s" s="10">
        <v>952</v>
      </c>
      <c r="J29" t="s" s="10">
        <v>159</v>
      </c>
      <c r="K29" t="s" s="10">
        <v>953</v>
      </c>
      <c r="L29" t="s" s="10">
        <v>44</v>
      </c>
      <c r="M29" t="s" s="10">
        <v>336</v>
      </c>
      <c r="N29" t="s" s="10">
        <v>954</v>
      </c>
      <c r="O29" s="12">
        <v>14</v>
      </c>
      <c r="P29" s="11"/>
      <c r="Q29" s="11"/>
      <c r="R29" s="11"/>
      <c r="S29" s="11"/>
    </row>
    <row r="30" ht="20.05" customHeight="1">
      <c r="A30" s="13"/>
      <c r="B30" s="14"/>
      <c r="C30" s="11"/>
      <c r="D30" s="11"/>
      <c r="E30" s="11"/>
      <c r="F30" s="11"/>
      <c r="G30" s="11"/>
      <c r="H30" s="11"/>
      <c r="I30" t="s" s="10">
        <v>955</v>
      </c>
      <c r="J30" s="11"/>
      <c r="K30" t="s" s="10">
        <v>956</v>
      </c>
      <c r="L30" t="s" s="10">
        <v>44</v>
      </c>
      <c r="M30" t="s" s="10">
        <v>957</v>
      </c>
      <c r="N30" t="s" s="10">
        <v>958</v>
      </c>
      <c r="O30" s="12">
        <v>35</v>
      </c>
      <c r="P30" s="11"/>
      <c r="Q30" s="11"/>
      <c r="R30" s="11"/>
      <c r="S30" s="11"/>
    </row>
    <row r="31" ht="20.05" customHeight="1">
      <c r="A31" s="8">
        <v>3</v>
      </c>
      <c r="B31" s="9">
        <v>157</v>
      </c>
      <c r="C31" t="s" s="10">
        <v>274</v>
      </c>
      <c r="D31" t="s" s="10">
        <v>275</v>
      </c>
      <c r="E31" s="12">
        <v>19</v>
      </c>
      <c r="F31" s="11"/>
      <c r="G31" s="11"/>
      <c r="H31" s="11"/>
      <c r="I31" t="s" s="10">
        <v>959</v>
      </c>
      <c r="J31" s="11"/>
      <c r="K31" t="s" s="10">
        <v>953</v>
      </c>
      <c r="L31" t="s" s="10">
        <v>44</v>
      </c>
      <c r="M31" t="s" s="10">
        <v>941</v>
      </c>
      <c r="N31" s="11"/>
      <c r="O31" s="12">
        <v>21</v>
      </c>
      <c r="P31" s="11"/>
      <c r="Q31" s="11"/>
      <c r="R31" s="11"/>
      <c r="S31" s="11"/>
    </row>
    <row r="32" ht="20.05" customHeight="1">
      <c r="A32" s="13"/>
      <c r="B32" s="14"/>
      <c r="C32" s="11"/>
      <c r="D32" s="11"/>
      <c r="E32" s="11"/>
      <c r="F32" s="11"/>
      <c r="G32" s="11"/>
      <c r="H32" s="11"/>
      <c r="I32" s="11"/>
      <c r="J32" s="11"/>
      <c r="K32" s="11"/>
      <c r="L32" s="11"/>
      <c r="M32" s="11"/>
      <c r="N32" s="11"/>
      <c r="O32" s="11"/>
      <c r="P32" s="11"/>
      <c r="Q32" s="11"/>
      <c r="R32" s="11"/>
      <c r="S32" s="11"/>
    </row>
    <row r="33" ht="32.05" customHeight="1">
      <c r="A33" s="13"/>
      <c r="B33" s="14"/>
      <c r="C33" s="11"/>
      <c r="D33" s="11"/>
      <c r="E33" s="11"/>
      <c r="F33" s="11"/>
      <c r="G33" s="11"/>
      <c r="H33" t="s" s="10">
        <v>960</v>
      </c>
      <c r="I33" t="s" s="10">
        <v>961</v>
      </c>
      <c r="J33" s="11"/>
      <c r="K33" s="11"/>
      <c r="L33" s="11"/>
      <c r="M33" s="11"/>
      <c r="N33" s="11"/>
      <c r="O33" s="12">
        <f>SUM((O7:O31))</f>
        <v>308</v>
      </c>
      <c r="P33" s="11"/>
      <c r="Q33" s="11"/>
      <c r="R33" s="11"/>
      <c r="S33" s="11"/>
    </row>
    <row r="34" ht="20.05" customHeight="1">
      <c r="A34" s="13"/>
      <c r="B34" s="14"/>
      <c r="C34" s="11"/>
      <c r="D34" s="11"/>
      <c r="E34" s="11"/>
      <c r="F34" s="11"/>
      <c r="G34" s="11"/>
      <c r="H34" s="11"/>
      <c r="I34" s="11"/>
      <c r="J34" s="11"/>
      <c r="K34" s="11"/>
      <c r="L34" s="11"/>
      <c r="M34" s="11"/>
      <c r="N34" s="11"/>
      <c r="O34" s="11"/>
      <c r="P34" s="11"/>
      <c r="Q34" s="11"/>
      <c r="R34" s="11"/>
      <c r="S34" s="11"/>
    </row>
  </sheetData>
  <mergeCells count="1">
    <mergeCell ref="A1:S1"/>
  </mergeCells>
  <hyperlinks>
    <hyperlink ref="R3" r:id="rId1" location="" tooltip="" display="https://capturingcambridge.org/centre/st-andrews-street/42-st-andrews-street-police-station-spinning-house/"/>
    <hyperlink ref="R4" r:id="rId2" location="" tooltip="" display="https://capturingcambridge.org/centre/st-andrews-street/42-st-andrews-street-police-station-spinning-house/"/>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sheetPr>
    <pageSetUpPr fitToPage="1"/>
  </sheetPr>
  <dimension ref="A2:S48"/>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 width="5.26562" style="49" customWidth="1"/>
    <col min="2" max="2" width="6.20312" style="49" customWidth="1"/>
    <col min="3" max="3" width="6.60156" style="49" customWidth="1"/>
    <col min="4" max="4" width="8.6875" style="49" customWidth="1"/>
    <col min="5" max="5" width="4.72656" style="49" customWidth="1"/>
    <col min="6" max="6" width="10.7266" style="49" customWidth="1"/>
    <col min="7" max="7" width="14.4062" style="49" customWidth="1"/>
    <col min="8" max="8" width="8.91406" style="49" customWidth="1"/>
    <col min="9" max="9" width="11.1562" style="49" customWidth="1"/>
    <col min="10" max="10" width="16.3516" style="49" customWidth="1"/>
    <col min="11" max="11" width="9.41406" style="49" customWidth="1"/>
    <col min="12" max="12" width="11.5781" style="49" customWidth="1"/>
    <col min="13" max="13" width="16.3516" style="49" customWidth="1"/>
    <col min="14" max="14" width="8.40625" style="49" customWidth="1"/>
    <col min="15" max="15" width="5.51562" style="49" customWidth="1"/>
    <col min="16" max="16" width="13.3047" style="49" customWidth="1"/>
    <col min="17" max="17" width="13.1406" style="49" customWidth="1"/>
    <col min="18" max="19" width="16.3516" style="49" customWidth="1"/>
    <col min="20" max="16384" width="16.3516" style="49" customWidth="1"/>
  </cols>
  <sheetData>
    <row r="1" ht="27.65" customHeight="1">
      <c r="A1" t="s" s="2">
        <v>0</v>
      </c>
      <c r="B1" s="2"/>
      <c r="C1" s="2"/>
      <c r="D1" s="2"/>
      <c r="E1" s="2"/>
      <c r="F1" s="2"/>
      <c r="G1" s="2"/>
      <c r="H1" s="2"/>
      <c r="I1" s="2"/>
      <c r="J1" s="2"/>
      <c r="K1" s="2"/>
      <c r="L1" s="2"/>
      <c r="M1" s="2"/>
      <c r="N1" s="2"/>
      <c r="O1" s="2"/>
      <c r="P1" s="2"/>
      <c r="Q1" s="2"/>
      <c r="R1" s="2"/>
      <c r="S1" s="2"/>
    </row>
    <row r="2" ht="80.25" customHeight="1">
      <c r="A2" t="s" s="3">
        <v>1</v>
      </c>
      <c r="B2" t="s" s="3">
        <v>2</v>
      </c>
      <c r="C2" t="s" s="3">
        <v>3</v>
      </c>
      <c r="D2" t="s" s="3">
        <v>4</v>
      </c>
      <c r="E2" t="s" s="3">
        <v>5</v>
      </c>
      <c r="F2" t="s" s="3">
        <v>6</v>
      </c>
      <c r="G2" t="s" s="3">
        <v>7</v>
      </c>
      <c r="H2" t="s" s="3">
        <v>8</v>
      </c>
      <c r="I2" t="s" s="3">
        <v>9</v>
      </c>
      <c r="J2" t="s" s="3">
        <v>10</v>
      </c>
      <c r="K2" t="s" s="3">
        <v>11</v>
      </c>
      <c r="L2" t="s" s="3">
        <v>12</v>
      </c>
      <c r="M2" t="s" s="3">
        <v>13</v>
      </c>
      <c r="N2" t="s" s="3">
        <v>14</v>
      </c>
      <c r="O2" t="s" s="3">
        <v>15</v>
      </c>
      <c r="P2" t="s" s="3">
        <v>16</v>
      </c>
      <c r="Q2" t="s" s="3">
        <v>912</v>
      </c>
      <c r="R2" t="s" s="3">
        <v>18</v>
      </c>
      <c r="S2" s="20"/>
    </row>
    <row r="3" ht="212.25" customHeight="1">
      <c r="A3" s="50">
        <v>3</v>
      </c>
      <c r="B3" s="51">
        <v>26</v>
      </c>
      <c r="C3" t="s" s="6">
        <v>88</v>
      </c>
      <c r="D3" t="s" s="6">
        <v>372</v>
      </c>
      <c r="E3" s="21">
        <v>25</v>
      </c>
      <c r="F3" t="s" s="6">
        <v>373</v>
      </c>
      <c r="G3" t="s" s="6">
        <v>374</v>
      </c>
      <c r="H3" s="7"/>
      <c r="I3" t="s" s="6">
        <v>375</v>
      </c>
      <c r="J3" t="s" s="6">
        <v>376</v>
      </c>
      <c r="K3" t="s" s="6">
        <v>377</v>
      </c>
      <c r="L3" t="s" s="6">
        <v>44</v>
      </c>
      <c r="M3" t="s" s="6">
        <v>378</v>
      </c>
      <c r="N3" s="21">
        <v>14</v>
      </c>
      <c r="O3" s="21">
        <v>133</v>
      </c>
      <c r="P3" t="s" s="6">
        <v>379</v>
      </c>
      <c r="Q3" t="s" s="6">
        <v>380</v>
      </c>
      <c r="R3" t="s" s="6">
        <v>381</v>
      </c>
      <c r="S3" s="7"/>
    </row>
    <row r="4" ht="20.05" customHeight="1">
      <c r="A4" s="13"/>
      <c r="B4" s="14"/>
      <c r="C4" s="11"/>
      <c r="D4" s="11"/>
      <c r="E4" s="11"/>
      <c r="F4" s="11"/>
      <c r="G4" s="11"/>
      <c r="H4" s="11"/>
      <c r="I4" s="11"/>
      <c r="J4" s="11"/>
      <c r="K4" s="11"/>
      <c r="L4" s="11"/>
      <c r="M4" s="11"/>
      <c r="N4" s="11"/>
      <c r="O4" s="11"/>
      <c r="P4" s="11"/>
      <c r="Q4" s="11"/>
      <c r="R4" s="11"/>
      <c r="S4" s="11"/>
    </row>
    <row r="5" ht="92.05" customHeight="1">
      <c r="A5" s="38">
        <v>3</v>
      </c>
      <c r="B5" s="39">
        <v>69</v>
      </c>
      <c r="C5" t="s" s="10">
        <v>88</v>
      </c>
      <c r="D5" t="s" s="10">
        <v>697</v>
      </c>
      <c r="E5" s="12">
        <v>26</v>
      </c>
      <c r="F5" t="s" s="10">
        <v>373</v>
      </c>
      <c r="G5" s="11"/>
      <c r="H5" s="11"/>
      <c r="I5" t="s" s="10">
        <v>698</v>
      </c>
      <c r="J5" t="s" s="10">
        <v>159</v>
      </c>
      <c r="K5" t="s" s="10">
        <v>699</v>
      </c>
      <c r="L5" t="s" s="10">
        <v>44</v>
      </c>
      <c r="M5" t="s" s="10">
        <v>700</v>
      </c>
      <c r="N5" s="12">
        <v>9</v>
      </c>
      <c r="O5" s="12">
        <v>98</v>
      </c>
      <c r="P5" t="s" s="10">
        <v>701</v>
      </c>
      <c r="Q5" t="s" s="10">
        <v>702</v>
      </c>
      <c r="R5" s="11"/>
      <c r="S5" s="11"/>
    </row>
    <row r="6" ht="20.05" customHeight="1">
      <c r="A6" s="13"/>
      <c r="B6" s="14"/>
      <c r="C6" s="11"/>
      <c r="D6" s="11"/>
      <c r="E6" s="11"/>
      <c r="F6" s="11"/>
      <c r="G6" s="11"/>
      <c r="H6" s="11"/>
      <c r="I6" s="11"/>
      <c r="J6" s="11"/>
      <c r="K6" s="11"/>
      <c r="L6" s="11"/>
      <c r="M6" s="11"/>
      <c r="N6" s="11"/>
      <c r="O6" s="11"/>
      <c r="P6" s="11"/>
      <c r="Q6" s="11"/>
      <c r="R6" s="11"/>
      <c r="S6" s="11"/>
    </row>
    <row r="7" ht="92.05" customHeight="1">
      <c r="A7" s="8">
        <v>2</v>
      </c>
      <c r="B7" s="9">
        <v>754</v>
      </c>
      <c r="C7" t="s" s="10">
        <v>88</v>
      </c>
      <c r="D7" t="s" s="10">
        <v>372</v>
      </c>
      <c r="E7" s="12">
        <v>26</v>
      </c>
      <c r="F7" t="s" s="10">
        <v>373</v>
      </c>
      <c r="G7" t="s" s="10">
        <v>962</v>
      </c>
      <c r="H7" t="s" s="10">
        <v>963</v>
      </c>
      <c r="I7" t="s" s="10">
        <v>964</v>
      </c>
      <c r="J7" t="s" s="10">
        <v>159</v>
      </c>
      <c r="K7" t="s" s="10">
        <v>965</v>
      </c>
      <c r="L7" t="s" s="10">
        <v>44</v>
      </c>
      <c r="M7" t="s" s="10">
        <v>966</v>
      </c>
      <c r="N7" s="11"/>
      <c r="O7" s="11"/>
      <c r="P7" s="11"/>
      <c r="Q7" s="11"/>
      <c r="R7" s="11"/>
      <c r="S7" s="11"/>
    </row>
    <row r="8" ht="32.05" customHeight="1">
      <c r="A8" s="13"/>
      <c r="B8" s="14"/>
      <c r="C8" s="11"/>
      <c r="D8" s="11"/>
      <c r="E8" s="11"/>
      <c r="F8" s="11"/>
      <c r="G8" s="11"/>
      <c r="H8" s="11"/>
      <c r="I8" t="s" s="10">
        <v>967</v>
      </c>
      <c r="J8" s="11"/>
      <c r="K8" t="s" s="10">
        <v>965</v>
      </c>
      <c r="L8" t="s" s="10">
        <v>44</v>
      </c>
      <c r="M8" t="s" s="10">
        <v>966</v>
      </c>
      <c r="N8" s="11"/>
      <c r="O8" s="11"/>
      <c r="P8" s="11"/>
      <c r="Q8" s="11"/>
      <c r="R8" s="11"/>
      <c r="S8" s="11"/>
    </row>
    <row r="9" ht="32.05" customHeight="1">
      <c r="A9" s="13"/>
      <c r="B9" s="14"/>
      <c r="C9" s="11"/>
      <c r="D9" s="11"/>
      <c r="E9" s="11"/>
      <c r="F9" s="11"/>
      <c r="G9" s="11"/>
      <c r="H9" s="11"/>
      <c r="I9" t="s" s="10">
        <v>968</v>
      </c>
      <c r="J9" s="11"/>
      <c r="K9" t="s" s="10">
        <v>969</v>
      </c>
      <c r="L9" t="s" s="10">
        <v>44</v>
      </c>
      <c r="M9" t="s" s="10">
        <v>966</v>
      </c>
      <c r="N9" s="11"/>
      <c r="O9" s="11"/>
      <c r="P9" s="11"/>
      <c r="Q9" s="11"/>
      <c r="R9" s="11"/>
      <c r="S9" s="11"/>
    </row>
    <row r="10" ht="32.05" customHeight="1">
      <c r="A10" s="13"/>
      <c r="B10" s="14"/>
      <c r="C10" s="11"/>
      <c r="D10" s="11"/>
      <c r="E10" s="11"/>
      <c r="F10" s="11"/>
      <c r="G10" s="11"/>
      <c r="H10" s="11"/>
      <c r="I10" t="s" s="10">
        <v>970</v>
      </c>
      <c r="J10" s="11"/>
      <c r="K10" t="s" s="10">
        <v>969</v>
      </c>
      <c r="L10" t="s" s="10">
        <v>44</v>
      </c>
      <c r="M10" t="s" s="10">
        <v>966</v>
      </c>
      <c r="N10" s="11"/>
      <c r="O10" s="11"/>
      <c r="P10" s="11"/>
      <c r="Q10" s="11"/>
      <c r="R10" s="11"/>
      <c r="S10" s="11"/>
    </row>
    <row r="11" ht="32.05" customHeight="1">
      <c r="A11" s="13"/>
      <c r="B11" s="14"/>
      <c r="C11" s="11"/>
      <c r="D11" s="11"/>
      <c r="E11" s="11"/>
      <c r="F11" s="11"/>
      <c r="G11" s="11"/>
      <c r="H11" s="11"/>
      <c r="I11" t="s" s="10">
        <v>971</v>
      </c>
      <c r="J11" t="s" s="10">
        <v>972</v>
      </c>
      <c r="K11" t="s" s="10">
        <v>973</v>
      </c>
      <c r="L11" t="s" s="10">
        <v>44</v>
      </c>
      <c r="M11" t="s" s="10">
        <v>966</v>
      </c>
      <c r="N11" s="11"/>
      <c r="O11" s="11"/>
      <c r="P11" s="11"/>
      <c r="Q11" s="11"/>
      <c r="R11" s="11"/>
      <c r="S11" s="11"/>
    </row>
    <row r="12" ht="32.05" customHeight="1">
      <c r="A12" s="13"/>
      <c r="B12" s="14"/>
      <c r="C12" s="11"/>
      <c r="D12" s="11"/>
      <c r="E12" s="11"/>
      <c r="F12" s="11"/>
      <c r="G12" s="11"/>
      <c r="H12" s="11"/>
      <c r="I12" t="s" s="10">
        <v>974</v>
      </c>
      <c r="J12" s="11"/>
      <c r="K12" t="s" s="10">
        <v>965</v>
      </c>
      <c r="L12" t="s" s="10">
        <v>44</v>
      </c>
      <c r="M12" t="s" s="10">
        <v>966</v>
      </c>
      <c r="N12" s="11"/>
      <c r="O12" s="11"/>
      <c r="P12" s="11"/>
      <c r="Q12" s="11"/>
      <c r="R12" s="11"/>
      <c r="S12" s="11"/>
    </row>
    <row r="13" ht="32.05" customHeight="1">
      <c r="A13" s="13"/>
      <c r="B13" s="14"/>
      <c r="C13" s="11"/>
      <c r="D13" s="11"/>
      <c r="E13" s="11"/>
      <c r="F13" s="11"/>
      <c r="G13" s="11"/>
      <c r="H13" s="11"/>
      <c r="I13" t="s" s="10">
        <v>975</v>
      </c>
      <c r="J13" s="11"/>
      <c r="K13" t="s" s="10">
        <v>969</v>
      </c>
      <c r="L13" t="s" s="10">
        <v>44</v>
      </c>
      <c r="M13" t="s" s="10">
        <v>966</v>
      </c>
      <c r="N13" s="11"/>
      <c r="O13" s="11"/>
      <c r="P13" s="11"/>
      <c r="Q13" s="11"/>
      <c r="R13" s="11"/>
      <c r="S13" s="11"/>
    </row>
    <row r="14" ht="32.05" customHeight="1">
      <c r="A14" s="13"/>
      <c r="B14" s="14"/>
      <c r="C14" s="11"/>
      <c r="D14" s="11"/>
      <c r="E14" s="11"/>
      <c r="F14" s="11"/>
      <c r="G14" s="11"/>
      <c r="H14" s="11"/>
      <c r="I14" t="s" s="10">
        <v>976</v>
      </c>
      <c r="J14" t="s" s="10">
        <v>159</v>
      </c>
      <c r="K14" t="s" s="10">
        <v>977</v>
      </c>
      <c r="L14" t="s" s="10">
        <v>44</v>
      </c>
      <c r="M14" t="s" s="10">
        <v>966</v>
      </c>
      <c r="N14" s="11"/>
      <c r="O14" s="11"/>
      <c r="P14" s="11"/>
      <c r="Q14" s="11"/>
      <c r="R14" s="11"/>
      <c r="S14" s="11"/>
    </row>
    <row r="15" ht="68.05" customHeight="1">
      <c r="A15" s="13"/>
      <c r="B15" s="14"/>
      <c r="C15" s="11"/>
      <c r="D15" s="11"/>
      <c r="E15" s="11"/>
      <c r="F15" s="11"/>
      <c r="G15" s="11"/>
      <c r="H15" s="11"/>
      <c r="I15" t="s" s="10">
        <v>978</v>
      </c>
      <c r="J15" s="11"/>
      <c r="K15" t="s" s="10">
        <v>979</v>
      </c>
      <c r="L15" t="s" s="10">
        <v>44</v>
      </c>
      <c r="M15" t="s" s="10">
        <v>980</v>
      </c>
      <c r="N15" s="11"/>
      <c r="O15" s="11"/>
      <c r="P15" s="11"/>
      <c r="Q15" s="11"/>
      <c r="R15" s="11"/>
      <c r="S15" s="11"/>
    </row>
    <row r="16" ht="32.05" customHeight="1">
      <c r="A16" s="13"/>
      <c r="B16" s="14"/>
      <c r="C16" s="11"/>
      <c r="D16" s="11"/>
      <c r="E16" s="11"/>
      <c r="F16" s="11"/>
      <c r="G16" s="11"/>
      <c r="H16" s="11"/>
      <c r="I16" t="s" s="10">
        <v>981</v>
      </c>
      <c r="J16" s="11"/>
      <c r="K16" t="s" s="10">
        <v>979</v>
      </c>
      <c r="L16" t="s" s="10">
        <v>44</v>
      </c>
      <c r="M16" t="s" s="10">
        <v>966</v>
      </c>
      <c r="N16" s="11"/>
      <c r="O16" s="11"/>
      <c r="P16" s="11"/>
      <c r="Q16" s="11"/>
      <c r="R16" s="11"/>
      <c r="S16" s="11"/>
    </row>
    <row r="17" ht="20.05" customHeight="1">
      <c r="A17" s="13"/>
      <c r="B17" s="14"/>
      <c r="C17" s="11"/>
      <c r="D17" s="11"/>
      <c r="E17" s="11"/>
      <c r="F17" s="11"/>
      <c r="G17" s="11"/>
      <c r="H17" s="11"/>
      <c r="I17" t="s" s="10">
        <v>982</v>
      </c>
      <c r="J17" s="11"/>
      <c r="K17" t="s" s="10">
        <v>979</v>
      </c>
      <c r="L17" t="s" s="10">
        <v>44</v>
      </c>
      <c r="M17" t="s" s="10">
        <v>336</v>
      </c>
      <c r="N17" s="11"/>
      <c r="O17" s="12">
        <v>14</v>
      </c>
      <c r="P17" s="11"/>
      <c r="Q17" s="11"/>
      <c r="R17" s="11"/>
      <c r="S17" s="11"/>
    </row>
    <row r="18" ht="20.05" customHeight="1">
      <c r="A18" s="13"/>
      <c r="B18" s="14"/>
      <c r="C18" s="11"/>
      <c r="D18" s="11"/>
      <c r="E18" s="11"/>
      <c r="F18" s="11"/>
      <c r="G18" s="11"/>
      <c r="H18" s="11"/>
      <c r="I18" t="s" s="10">
        <v>983</v>
      </c>
      <c r="J18" s="11"/>
      <c r="K18" t="s" s="10">
        <v>423</v>
      </c>
      <c r="L18" t="s" s="10">
        <v>44</v>
      </c>
      <c r="M18" t="s" s="10">
        <v>336</v>
      </c>
      <c r="N18" s="11"/>
      <c r="O18" s="12">
        <v>14</v>
      </c>
      <c r="P18" s="11"/>
      <c r="Q18" s="11"/>
      <c r="R18" s="11"/>
      <c r="S18" s="11"/>
    </row>
    <row r="19" ht="20.05" customHeight="1">
      <c r="A19" s="13"/>
      <c r="B19" s="14"/>
      <c r="C19" s="11"/>
      <c r="D19" s="11"/>
      <c r="E19" s="11"/>
      <c r="F19" s="11"/>
      <c r="G19" s="11"/>
      <c r="H19" s="11"/>
      <c r="I19" t="s" s="10">
        <v>158</v>
      </c>
      <c r="J19" s="11"/>
      <c r="K19" t="s" s="10">
        <v>211</v>
      </c>
      <c r="L19" t="s" s="10">
        <v>44</v>
      </c>
      <c r="M19" t="s" s="10">
        <v>941</v>
      </c>
      <c r="N19" s="11"/>
      <c r="O19" s="12">
        <v>21</v>
      </c>
      <c r="P19" s="11"/>
      <c r="Q19" s="11"/>
      <c r="R19" s="11"/>
      <c r="S19" s="11"/>
    </row>
    <row r="20" ht="20.05" customHeight="1">
      <c r="A20" s="13"/>
      <c r="B20" s="14"/>
      <c r="C20" s="11"/>
      <c r="D20" s="11"/>
      <c r="E20" s="11"/>
      <c r="F20" s="11"/>
      <c r="G20" s="11"/>
      <c r="H20" s="11"/>
      <c r="I20" t="s" s="10">
        <v>984</v>
      </c>
      <c r="J20" s="11"/>
      <c r="K20" t="s" s="10">
        <v>211</v>
      </c>
      <c r="L20" t="s" s="10">
        <v>44</v>
      </c>
      <c r="M20" t="s" s="10">
        <v>922</v>
      </c>
      <c r="N20" s="11"/>
      <c r="O20" s="12">
        <v>7</v>
      </c>
      <c r="P20" s="11"/>
      <c r="Q20" s="11"/>
      <c r="R20" s="11"/>
      <c r="S20" s="11"/>
    </row>
    <row r="21" ht="20.05" customHeight="1">
      <c r="A21" s="13"/>
      <c r="B21" s="14"/>
      <c r="C21" s="11"/>
      <c r="D21" s="11"/>
      <c r="E21" s="11"/>
      <c r="F21" s="11"/>
      <c r="G21" s="11"/>
      <c r="H21" s="11"/>
      <c r="I21" t="s" s="10">
        <v>985</v>
      </c>
      <c r="J21" s="11"/>
      <c r="K21" t="s" s="10">
        <v>326</v>
      </c>
      <c r="L21" t="s" s="10">
        <v>44</v>
      </c>
      <c r="M21" t="s" s="10">
        <v>336</v>
      </c>
      <c r="N21" s="11"/>
      <c r="O21" s="12">
        <v>14</v>
      </c>
      <c r="P21" s="11"/>
      <c r="Q21" s="11"/>
      <c r="R21" s="11"/>
      <c r="S21" s="11"/>
    </row>
    <row r="22" ht="20.05" customHeight="1">
      <c r="A22" s="13"/>
      <c r="B22" s="14"/>
      <c r="C22" s="11"/>
      <c r="D22" s="11"/>
      <c r="E22" s="11"/>
      <c r="F22" s="11"/>
      <c r="G22" s="11"/>
      <c r="H22" s="11"/>
      <c r="I22" t="s" s="10">
        <v>915</v>
      </c>
      <c r="J22" s="11"/>
      <c r="K22" t="s" s="10">
        <v>211</v>
      </c>
      <c r="L22" t="s" s="10">
        <v>44</v>
      </c>
      <c r="M22" t="s" s="10">
        <v>922</v>
      </c>
      <c r="N22" s="11"/>
      <c r="O22" s="12">
        <v>7</v>
      </c>
      <c r="P22" s="11"/>
      <c r="Q22" s="11"/>
      <c r="R22" s="11"/>
      <c r="S22" s="11"/>
    </row>
    <row r="23" ht="20.05" customHeight="1">
      <c r="A23" s="13"/>
      <c r="B23" s="14"/>
      <c r="C23" s="11"/>
      <c r="D23" s="11"/>
      <c r="E23" s="11"/>
      <c r="F23" s="11"/>
      <c r="G23" s="11"/>
      <c r="H23" s="11"/>
      <c r="I23" t="s" s="10">
        <v>324</v>
      </c>
      <c r="J23" s="11"/>
      <c r="K23" t="s" s="10">
        <v>362</v>
      </c>
      <c r="L23" t="s" s="10">
        <v>44</v>
      </c>
      <c r="M23" t="s" s="10">
        <v>986</v>
      </c>
      <c r="N23" s="11"/>
      <c r="O23" s="12">
        <v>28</v>
      </c>
      <c r="P23" s="11"/>
      <c r="Q23" s="11"/>
      <c r="R23" s="11"/>
      <c r="S23" s="11"/>
    </row>
    <row r="24" ht="32.05" customHeight="1">
      <c r="A24" s="8">
        <v>3</v>
      </c>
      <c r="B24" s="9">
        <v>26</v>
      </c>
      <c r="C24" t="s" s="10">
        <v>88</v>
      </c>
      <c r="D24" t="s" s="10">
        <v>372</v>
      </c>
      <c r="E24" s="12">
        <v>25</v>
      </c>
      <c r="F24" t="s" s="10">
        <v>373</v>
      </c>
      <c r="G24" t="s" s="10">
        <v>374</v>
      </c>
      <c r="H24" s="11"/>
      <c r="I24" t="s" s="10">
        <v>987</v>
      </c>
      <c r="J24" t="s" s="10">
        <v>159</v>
      </c>
      <c r="K24" t="s" s="10">
        <v>362</v>
      </c>
      <c r="L24" t="s" s="10">
        <v>44</v>
      </c>
      <c r="M24" t="s" s="10">
        <v>922</v>
      </c>
      <c r="N24" s="11"/>
      <c r="O24" s="12">
        <v>7</v>
      </c>
      <c r="P24" s="11"/>
      <c r="Q24" s="11"/>
      <c r="R24" s="11"/>
      <c r="S24" s="11"/>
    </row>
    <row r="25" ht="20.05" customHeight="1">
      <c r="A25" s="13"/>
      <c r="B25" s="14"/>
      <c r="C25" s="11"/>
      <c r="D25" s="11"/>
      <c r="E25" s="11"/>
      <c r="F25" s="11"/>
      <c r="G25" s="11"/>
      <c r="H25" s="11"/>
      <c r="I25" t="s" s="10">
        <v>988</v>
      </c>
      <c r="J25" t="s" s="10">
        <v>159</v>
      </c>
      <c r="K25" t="s" s="10">
        <v>423</v>
      </c>
      <c r="L25" t="s" s="10">
        <v>44</v>
      </c>
      <c r="M25" t="s" s="10">
        <v>989</v>
      </c>
      <c r="N25" s="11"/>
      <c r="O25" s="11"/>
      <c r="P25" s="11"/>
      <c r="Q25" s="11"/>
      <c r="R25" s="11"/>
      <c r="S25" s="11"/>
    </row>
    <row r="26" ht="32.05" customHeight="1">
      <c r="A26" s="13"/>
      <c r="B26" s="14"/>
      <c r="C26" s="11"/>
      <c r="D26" s="11"/>
      <c r="E26" s="11"/>
      <c r="F26" s="11"/>
      <c r="G26" s="11"/>
      <c r="H26" s="11"/>
      <c r="I26" t="s" s="10">
        <v>990</v>
      </c>
      <c r="J26" t="s" s="10">
        <v>991</v>
      </c>
      <c r="K26" t="s" s="10">
        <v>667</v>
      </c>
      <c r="L26" t="s" s="10">
        <v>44</v>
      </c>
      <c r="M26" t="s" s="10">
        <v>989</v>
      </c>
      <c r="N26" s="11"/>
      <c r="O26" s="11"/>
      <c r="P26" s="11"/>
      <c r="Q26" s="11"/>
      <c r="R26" s="11"/>
      <c r="S26" s="11"/>
    </row>
    <row r="27" ht="20.05" customHeight="1">
      <c r="A27" s="13"/>
      <c r="B27" s="14"/>
      <c r="C27" s="11"/>
      <c r="D27" s="11"/>
      <c r="E27" s="11"/>
      <c r="F27" s="11"/>
      <c r="G27" s="11"/>
      <c r="H27" s="11"/>
      <c r="I27" t="s" s="10">
        <v>992</v>
      </c>
      <c r="J27" t="s" s="10">
        <v>159</v>
      </c>
      <c r="K27" t="s" s="10">
        <v>488</v>
      </c>
      <c r="L27" t="s" s="10">
        <v>44</v>
      </c>
      <c r="M27" t="s" s="10">
        <v>336</v>
      </c>
      <c r="N27" s="11"/>
      <c r="O27" s="12">
        <v>14</v>
      </c>
      <c r="P27" s="11"/>
      <c r="Q27" s="11"/>
      <c r="R27" s="11"/>
      <c r="S27" s="11"/>
    </row>
    <row r="28" ht="20.05" customHeight="1">
      <c r="A28" s="13"/>
      <c r="B28" s="14"/>
      <c r="C28" s="11"/>
      <c r="D28" s="11"/>
      <c r="E28" s="11"/>
      <c r="F28" s="11"/>
      <c r="G28" s="11"/>
      <c r="H28" s="11"/>
      <c r="I28" t="s" s="10">
        <v>993</v>
      </c>
      <c r="J28" t="s" s="10">
        <v>159</v>
      </c>
      <c r="K28" t="s" s="10">
        <v>488</v>
      </c>
      <c r="L28" t="s" s="10">
        <v>44</v>
      </c>
      <c r="M28" t="s" s="10">
        <v>922</v>
      </c>
      <c r="N28" s="11"/>
      <c r="O28" s="12">
        <v>7</v>
      </c>
      <c r="P28" s="11"/>
      <c r="Q28" s="11"/>
      <c r="R28" s="11"/>
      <c r="S28" s="11"/>
    </row>
    <row r="29" ht="20.05" customHeight="1">
      <c r="A29" s="13"/>
      <c r="B29" s="14"/>
      <c r="C29" s="11"/>
      <c r="D29" s="11"/>
      <c r="E29" s="11"/>
      <c r="F29" s="11"/>
      <c r="G29" s="11"/>
      <c r="H29" s="11"/>
      <c r="I29" t="s" s="10">
        <v>994</v>
      </c>
      <c r="J29" t="s" s="10">
        <v>159</v>
      </c>
      <c r="K29" t="s" s="10">
        <v>459</v>
      </c>
      <c r="L29" t="s" s="10">
        <v>44</v>
      </c>
      <c r="M29" t="s" s="10">
        <v>336</v>
      </c>
      <c r="N29" s="11"/>
      <c r="O29" s="12">
        <v>14</v>
      </c>
      <c r="P29" s="11"/>
      <c r="Q29" s="11"/>
      <c r="R29" s="11"/>
      <c r="S29" s="11"/>
    </row>
    <row r="30" ht="20.05" customHeight="1">
      <c r="A30" s="13"/>
      <c r="B30" s="14"/>
      <c r="C30" s="11"/>
      <c r="D30" s="11"/>
      <c r="E30" s="11"/>
      <c r="F30" s="11"/>
      <c r="G30" s="11"/>
      <c r="H30" s="11"/>
      <c r="I30" t="s" s="10">
        <v>995</v>
      </c>
      <c r="J30" t="s" s="10">
        <v>159</v>
      </c>
      <c r="K30" t="s" s="10">
        <v>593</v>
      </c>
      <c r="L30" t="s" s="10">
        <v>44</v>
      </c>
      <c r="M30" t="s" s="10">
        <v>989</v>
      </c>
      <c r="N30" s="11"/>
      <c r="O30" s="11"/>
      <c r="P30" s="11"/>
      <c r="Q30" s="11"/>
      <c r="R30" s="11"/>
      <c r="S30" s="11"/>
    </row>
    <row r="31" ht="20.05" customHeight="1">
      <c r="A31" s="13"/>
      <c r="B31" s="14"/>
      <c r="C31" s="11"/>
      <c r="D31" s="11"/>
      <c r="E31" s="11"/>
      <c r="F31" s="11"/>
      <c r="G31" s="11"/>
      <c r="H31" s="11"/>
      <c r="I31" t="s" s="10">
        <v>996</v>
      </c>
      <c r="J31" t="s" s="10">
        <v>159</v>
      </c>
      <c r="K31" t="s" s="10">
        <v>459</v>
      </c>
      <c r="L31" t="s" s="10">
        <v>44</v>
      </c>
      <c r="M31" t="s" s="10">
        <v>922</v>
      </c>
      <c r="N31" s="11"/>
      <c r="O31" s="12">
        <v>7</v>
      </c>
      <c r="P31" s="11"/>
      <c r="Q31" s="11"/>
      <c r="R31" s="11"/>
      <c r="S31" s="11"/>
    </row>
    <row r="32" ht="32.05" customHeight="1">
      <c r="A32" s="13"/>
      <c r="B32" s="14"/>
      <c r="C32" s="11"/>
      <c r="D32" s="11"/>
      <c r="E32" s="11"/>
      <c r="F32" s="11"/>
      <c r="G32" s="11"/>
      <c r="H32" s="11"/>
      <c r="I32" t="s" s="10">
        <v>997</v>
      </c>
      <c r="J32" t="s" s="10">
        <v>159</v>
      </c>
      <c r="K32" t="s" s="10">
        <v>667</v>
      </c>
      <c r="L32" t="s" s="10">
        <v>44</v>
      </c>
      <c r="M32" t="s" s="10">
        <v>966</v>
      </c>
      <c r="N32" s="11"/>
      <c r="O32" s="11"/>
      <c r="P32" s="11"/>
      <c r="Q32" s="11"/>
      <c r="R32" s="11"/>
      <c r="S32" s="11"/>
    </row>
    <row r="33" ht="20.05" customHeight="1">
      <c r="A33" s="13"/>
      <c r="B33" s="14"/>
      <c r="C33" s="11"/>
      <c r="D33" s="11"/>
      <c r="E33" s="11"/>
      <c r="F33" s="11"/>
      <c r="G33" s="11"/>
      <c r="H33" s="11"/>
      <c r="I33" t="s" s="10">
        <v>998</v>
      </c>
      <c r="J33" t="s" s="10">
        <v>159</v>
      </c>
      <c r="K33" t="s" s="10">
        <v>488</v>
      </c>
      <c r="L33" t="s" s="10">
        <v>44</v>
      </c>
      <c r="M33" t="s" s="10">
        <v>922</v>
      </c>
      <c r="N33" s="11"/>
      <c r="O33" s="12">
        <v>7</v>
      </c>
      <c r="P33" s="11"/>
      <c r="Q33" s="11"/>
      <c r="R33" s="11"/>
      <c r="S33" s="11"/>
    </row>
    <row r="34" ht="20.05" customHeight="1">
      <c r="A34" s="13"/>
      <c r="B34" s="14"/>
      <c r="C34" s="11"/>
      <c r="D34" s="11"/>
      <c r="E34" s="11"/>
      <c r="F34" s="11"/>
      <c r="G34" s="11"/>
      <c r="H34" s="11"/>
      <c r="I34" t="s" s="10">
        <v>999</v>
      </c>
      <c r="J34" t="s" s="10">
        <v>159</v>
      </c>
      <c r="K34" t="s" s="10">
        <v>459</v>
      </c>
      <c r="L34" t="s" s="10">
        <v>44</v>
      </c>
      <c r="M34" t="s" s="10">
        <v>336</v>
      </c>
      <c r="N34" s="11"/>
      <c r="O34" s="12">
        <v>14</v>
      </c>
      <c r="P34" s="11"/>
      <c r="Q34" s="11"/>
      <c r="R34" s="11"/>
      <c r="S34" s="11"/>
    </row>
    <row r="35" ht="20.05" customHeight="1">
      <c r="A35" s="13"/>
      <c r="B35" s="14"/>
      <c r="C35" s="11"/>
      <c r="D35" s="11"/>
      <c r="E35" s="11"/>
      <c r="F35" s="11"/>
      <c r="G35" s="11"/>
      <c r="H35" s="11"/>
      <c r="I35" t="s" s="10">
        <v>665</v>
      </c>
      <c r="J35" t="s" s="10">
        <v>159</v>
      </c>
      <c r="K35" t="s" s="10">
        <v>459</v>
      </c>
      <c r="L35" t="s" s="10">
        <v>44</v>
      </c>
      <c r="M35" t="s" s="10">
        <v>922</v>
      </c>
      <c r="N35" s="11"/>
      <c r="O35" s="12">
        <v>7</v>
      </c>
      <c r="P35" s="11"/>
      <c r="Q35" s="11"/>
      <c r="R35" s="11"/>
      <c r="S35" s="11"/>
    </row>
    <row r="36" ht="20.05" customHeight="1">
      <c r="A36" s="13"/>
      <c r="B36" s="14"/>
      <c r="C36" s="11"/>
      <c r="D36" s="11"/>
      <c r="E36" s="11"/>
      <c r="F36" s="11"/>
      <c r="G36" s="11"/>
      <c r="H36" s="11"/>
      <c r="I36" t="s" s="10">
        <v>1000</v>
      </c>
      <c r="J36" t="s" s="10">
        <v>159</v>
      </c>
      <c r="K36" t="s" s="10">
        <v>488</v>
      </c>
      <c r="L36" t="s" s="10">
        <v>44</v>
      </c>
      <c r="M36" t="s" s="10">
        <v>336</v>
      </c>
      <c r="N36" s="11"/>
      <c r="O36" s="12">
        <v>14</v>
      </c>
      <c r="P36" s="11"/>
      <c r="Q36" s="11"/>
      <c r="R36" s="11"/>
      <c r="S36" s="11"/>
    </row>
    <row r="37" ht="44.05" customHeight="1">
      <c r="A37" s="13"/>
      <c r="B37" s="14"/>
      <c r="C37" s="11"/>
      <c r="D37" s="11"/>
      <c r="E37" s="11"/>
      <c r="F37" s="11"/>
      <c r="G37" s="11"/>
      <c r="H37" s="11"/>
      <c r="I37" t="s" s="10">
        <v>1001</v>
      </c>
      <c r="J37" t="s" s="10">
        <v>159</v>
      </c>
      <c r="K37" t="s" s="10">
        <v>593</v>
      </c>
      <c r="L37" t="s" s="10">
        <v>44</v>
      </c>
      <c r="M37" t="s" s="10">
        <v>1002</v>
      </c>
      <c r="N37" s="11"/>
      <c r="O37" s="12">
        <v>42</v>
      </c>
      <c r="P37" t="s" s="10">
        <v>379</v>
      </c>
      <c r="Q37" s="11"/>
      <c r="R37" s="11"/>
      <c r="S37" s="11"/>
    </row>
    <row r="38" ht="32.05" customHeight="1">
      <c r="A38" s="8">
        <v>3</v>
      </c>
      <c r="B38" s="9">
        <v>69</v>
      </c>
      <c r="C38" t="s" s="10">
        <v>88</v>
      </c>
      <c r="D38" t="s" s="10">
        <v>697</v>
      </c>
      <c r="E38" s="12">
        <v>26</v>
      </c>
      <c r="F38" t="s" s="10">
        <v>373</v>
      </c>
      <c r="G38" t="s" s="10">
        <v>1003</v>
      </c>
      <c r="H38" s="11"/>
      <c r="I38" t="s" s="10">
        <v>1004</v>
      </c>
      <c r="J38" t="s" s="10">
        <v>159</v>
      </c>
      <c r="K38" t="s" s="10">
        <v>709</v>
      </c>
      <c r="L38" t="s" s="10">
        <v>44</v>
      </c>
      <c r="M38" t="s" s="10">
        <v>966</v>
      </c>
      <c r="N38" s="11"/>
      <c r="O38" s="11"/>
      <c r="P38" s="11"/>
      <c r="Q38" s="11"/>
      <c r="R38" s="11"/>
      <c r="S38" s="11"/>
    </row>
    <row r="39" ht="32.05" customHeight="1">
      <c r="A39" s="13"/>
      <c r="B39" s="14"/>
      <c r="C39" s="11"/>
      <c r="D39" s="11"/>
      <c r="E39" s="11"/>
      <c r="F39" s="11"/>
      <c r="G39" t="s" s="10">
        <v>1005</v>
      </c>
      <c r="H39" s="11"/>
      <c r="I39" t="s" s="10">
        <v>1006</v>
      </c>
      <c r="J39" t="s" s="10">
        <v>159</v>
      </c>
      <c r="K39" t="s" s="10">
        <v>753</v>
      </c>
      <c r="L39" t="s" s="10">
        <v>44</v>
      </c>
      <c r="M39" t="s" s="10">
        <v>941</v>
      </c>
      <c r="N39" s="11"/>
      <c r="O39" s="12">
        <v>21</v>
      </c>
      <c r="P39" s="11"/>
      <c r="Q39" s="11"/>
      <c r="R39" s="11"/>
      <c r="S39" s="11"/>
    </row>
    <row r="40" ht="32.05" customHeight="1">
      <c r="A40" s="13"/>
      <c r="B40" s="14"/>
      <c r="C40" s="11"/>
      <c r="D40" s="11"/>
      <c r="E40" s="11"/>
      <c r="F40" s="11"/>
      <c r="G40" s="11"/>
      <c r="H40" s="11"/>
      <c r="I40" t="s" s="10">
        <v>997</v>
      </c>
      <c r="J40" t="s" s="10">
        <v>159</v>
      </c>
      <c r="K40" t="s" s="10">
        <v>721</v>
      </c>
      <c r="L40" t="s" s="10">
        <v>44</v>
      </c>
      <c r="M40" t="s" s="10">
        <v>922</v>
      </c>
      <c r="N40" s="11"/>
      <c r="O40" s="12">
        <v>7</v>
      </c>
      <c r="P40" s="11"/>
      <c r="Q40" s="11"/>
      <c r="R40" s="11"/>
      <c r="S40" s="11"/>
    </row>
    <row r="41" ht="32.05" customHeight="1">
      <c r="A41" s="13"/>
      <c r="B41" s="14"/>
      <c r="C41" s="11"/>
      <c r="D41" s="11"/>
      <c r="E41" s="11"/>
      <c r="F41" s="11"/>
      <c r="G41" s="11"/>
      <c r="H41" s="11"/>
      <c r="I41" t="s" s="10">
        <v>1007</v>
      </c>
      <c r="J41" t="s" s="10">
        <v>159</v>
      </c>
      <c r="K41" t="s" s="10">
        <v>721</v>
      </c>
      <c r="L41" t="s" s="10">
        <v>44</v>
      </c>
      <c r="M41" t="s" s="10">
        <v>336</v>
      </c>
      <c r="N41" s="11"/>
      <c r="O41" s="12">
        <v>14</v>
      </c>
      <c r="P41" s="11"/>
      <c r="Q41" s="11"/>
      <c r="R41" s="11"/>
      <c r="S41" s="11"/>
    </row>
    <row r="42" ht="20.05" customHeight="1">
      <c r="A42" s="13"/>
      <c r="B42" s="14"/>
      <c r="C42" s="11"/>
      <c r="D42" s="11"/>
      <c r="E42" s="11"/>
      <c r="F42" s="11"/>
      <c r="G42" s="11"/>
      <c r="H42" s="11"/>
      <c r="I42" t="s" s="10">
        <v>1008</v>
      </c>
      <c r="J42" t="s" s="10">
        <v>159</v>
      </c>
      <c r="K42" t="s" s="10">
        <v>576</v>
      </c>
      <c r="L42" t="s" s="10">
        <v>44</v>
      </c>
      <c r="M42" t="s" s="10">
        <v>922</v>
      </c>
      <c r="N42" s="11"/>
      <c r="O42" s="12">
        <v>7</v>
      </c>
      <c r="P42" s="11"/>
      <c r="Q42" s="11"/>
      <c r="R42" s="11"/>
      <c r="S42" s="11"/>
    </row>
    <row r="43" ht="32.05" customHeight="1">
      <c r="A43" s="13"/>
      <c r="B43" s="14"/>
      <c r="C43" s="11"/>
      <c r="D43" s="11"/>
      <c r="E43" s="11"/>
      <c r="F43" s="11"/>
      <c r="G43" s="11"/>
      <c r="H43" s="11"/>
      <c r="I43" t="s" s="10">
        <v>955</v>
      </c>
      <c r="J43" t="s" s="10">
        <v>159</v>
      </c>
      <c r="K43" t="s" s="10">
        <v>956</v>
      </c>
      <c r="L43" t="s" s="10">
        <v>44</v>
      </c>
      <c r="M43" t="s" s="10">
        <v>986</v>
      </c>
      <c r="N43" s="11"/>
      <c r="O43" s="12">
        <v>28</v>
      </c>
      <c r="P43" t="s" s="10">
        <v>701</v>
      </c>
      <c r="Q43" s="11"/>
      <c r="R43" s="11"/>
      <c r="S43" s="11"/>
    </row>
    <row r="44" ht="20.05" customHeight="1">
      <c r="A44" s="13"/>
      <c r="B44" s="14"/>
      <c r="C44" s="11"/>
      <c r="D44" s="11"/>
      <c r="E44" s="11"/>
      <c r="F44" s="11"/>
      <c r="G44" s="11"/>
      <c r="H44" s="11"/>
      <c r="I44" t="s" s="10">
        <v>1009</v>
      </c>
      <c r="J44" t="s" s="10">
        <v>159</v>
      </c>
      <c r="K44" t="s" s="10">
        <v>1010</v>
      </c>
      <c r="L44" t="s" s="10">
        <v>44</v>
      </c>
      <c r="M44" t="s" s="10">
        <v>336</v>
      </c>
      <c r="N44" s="11"/>
      <c r="O44" s="12">
        <v>14</v>
      </c>
      <c r="P44" s="11"/>
      <c r="Q44" s="11"/>
      <c r="R44" s="11"/>
      <c r="S44" s="11"/>
    </row>
    <row r="45" ht="32.05" customHeight="1">
      <c r="A45" s="13"/>
      <c r="B45" s="14"/>
      <c r="C45" s="11"/>
      <c r="D45" s="11"/>
      <c r="E45" s="11"/>
      <c r="F45" s="11"/>
      <c r="G45" s="11"/>
      <c r="H45" s="11"/>
      <c r="I45" t="s" s="10">
        <v>1011</v>
      </c>
      <c r="J45" t="s" s="10">
        <v>159</v>
      </c>
      <c r="K45" t="s" s="10">
        <v>969</v>
      </c>
      <c r="L45" t="s" s="10">
        <v>44</v>
      </c>
      <c r="M45" t="s" s="10">
        <v>966</v>
      </c>
      <c r="N45" s="11"/>
      <c r="O45" s="11"/>
      <c r="P45" s="11"/>
      <c r="Q45" s="11"/>
      <c r="R45" s="11"/>
      <c r="S45" s="11"/>
    </row>
    <row r="46" ht="20.05" customHeight="1">
      <c r="A46" s="13"/>
      <c r="B46" s="14"/>
      <c r="C46" s="11"/>
      <c r="D46" s="11"/>
      <c r="E46" s="11"/>
      <c r="F46" s="11"/>
      <c r="G46" s="11"/>
      <c r="H46" s="11"/>
      <c r="I46" t="s" s="10">
        <v>1012</v>
      </c>
      <c r="J46" t="s" s="10">
        <v>159</v>
      </c>
      <c r="K46" t="s" s="10">
        <v>863</v>
      </c>
      <c r="L46" t="s" s="10">
        <v>44</v>
      </c>
      <c r="M46" t="s" s="10">
        <v>922</v>
      </c>
      <c r="N46" s="11"/>
      <c r="O46" s="12">
        <v>7</v>
      </c>
      <c r="P46" s="11"/>
      <c r="Q46" s="11"/>
      <c r="R46" s="11"/>
      <c r="S46" s="11"/>
    </row>
    <row r="47" ht="20.05" customHeight="1">
      <c r="A47" s="13"/>
      <c r="B47" s="14"/>
      <c r="C47" s="11"/>
      <c r="D47" s="11"/>
      <c r="E47" s="11"/>
      <c r="F47" s="11"/>
      <c r="G47" s="11"/>
      <c r="H47" s="11"/>
      <c r="I47" s="11"/>
      <c r="J47" s="11"/>
      <c r="K47" s="11"/>
      <c r="L47" s="11"/>
      <c r="M47" s="11"/>
      <c r="N47" s="11"/>
      <c r="O47" s="11"/>
      <c r="P47" s="11"/>
      <c r="Q47" s="11"/>
      <c r="R47" s="11"/>
      <c r="S47" s="11"/>
    </row>
    <row r="48" ht="32.05" customHeight="1">
      <c r="A48" s="13"/>
      <c r="B48" s="14"/>
      <c r="C48" s="11"/>
      <c r="D48" s="11"/>
      <c r="E48" s="11"/>
      <c r="F48" s="11"/>
      <c r="G48" s="11"/>
      <c r="H48" t="s" s="10">
        <v>1013</v>
      </c>
      <c r="I48" t="s" s="10">
        <v>1014</v>
      </c>
      <c r="J48" s="11"/>
      <c r="K48" s="11"/>
      <c r="L48" s="11"/>
      <c r="M48" s="11"/>
      <c r="N48" s="11"/>
      <c r="O48" s="12">
        <f>SUM(O8:O46)</f>
        <v>336</v>
      </c>
      <c r="P48" s="11"/>
      <c r="Q48" s="11"/>
      <c r="R48" s="11"/>
      <c r="S48" s="11"/>
    </row>
  </sheetData>
  <mergeCells count="1">
    <mergeCell ref="A1:S1"/>
  </mergeCells>
  <hyperlinks>
    <hyperlink ref="R3" r:id="rId1" location="" tooltip="" display="https://capturingcambridge.org/centre/wellington-street/wellington-street-row/"/>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sheetPr>
    <pageSetUpPr fitToPage="1"/>
  </sheetPr>
  <dimension ref="A2:S50"/>
  <sheetViews>
    <sheetView workbookViewId="0" showGridLines="0" defaultGridColor="1">
      <pane topLeftCell="B3" xSplit="1" ySplit="2" activePane="bottomRight" state="frozen"/>
    </sheetView>
  </sheetViews>
  <sheetFormatPr defaultColWidth="16.3333" defaultRowHeight="19.9" customHeight="1" outlineLevelRow="0" outlineLevelCol="0"/>
  <cols>
    <col min="1" max="1" width="5.57031" style="52" customWidth="1"/>
    <col min="2" max="2" width="5.26562" style="52" customWidth="1"/>
    <col min="3" max="3" width="7.60156" style="52" customWidth="1"/>
    <col min="4" max="4" width="9.8125" style="52" customWidth="1"/>
    <col min="5" max="5" width="4.72656" style="52" customWidth="1"/>
    <col min="6" max="6" width="8.34375" style="52" customWidth="1"/>
    <col min="7" max="7" width="16.3516" style="52" customWidth="1"/>
    <col min="8" max="8" width="8.27344" style="52" customWidth="1"/>
    <col min="9" max="9" width="10.4531" style="52" customWidth="1"/>
    <col min="10" max="10" width="13.1172" style="52" customWidth="1"/>
    <col min="11" max="11" width="9.29688" style="52" customWidth="1"/>
    <col min="12" max="12" width="11.5781" style="52" customWidth="1"/>
    <col min="13" max="13" width="14.7891" style="52" customWidth="1"/>
    <col min="14" max="14" width="8.40625" style="52" customWidth="1"/>
    <col min="15" max="15" width="8.90625" style="52" customWidth="1"/>
    <col min="16" max="19" width="16.3516" style="52" customWidth="1"/>
    <col min="20" max="16384" width="16.3516" style="52" customWidth="1"/>
  </cols>
  <sheetData>
    <row r="1" ht="27.65" customHeight="1">
      <c r="A1" t="s" s="2">
        <v>0</v>
      </c>
      <c r="B1" s="2"/>
      <c r="C1" s="2"/>
      <c r="D1" s="2"/>
      <c r="E1" s="2"/>
      <c r="F1" s="2"/>
      <c r="G1" s="2"/>
      <c r="H1" s="2"/>
      <c r="I1" s="2"/>
      <c r="J1" s="2"/>
      <c r="K1" s="2"/>
      <c r="L1" s="2"/>
      <c r="M1" s="2"/>
      <c r="N1" s="2"/>
      <c r="O1" s="2"/>
      <c r="P1" s="2"/>
      <c r="Q1" s="2"/>
      <c r="R1" s="2"/>
      <c r="S1" s="2"/>
    </row>
    <row r="2" ht="44.25" customHeight="1">
      <c r="A2" t="s" s="3">
        <v>1</v>
      </c>
      <c r="B2" t="s" s="3">
        <v>2</v>
      </c>
      <c r="C2" t="s" s="3">
        <v>3</v>
      </c>
      <c r="D2" t="s" s="3">
        <v>4</v>
      </c>
      <c r="E2" t="s" s="3">
        <v>5</v>
      </c>
      <c r="F2" t="s" s="3">
        <v>6</v>
      </c>
      <c r="G2" t="s" s="3">
        <v>7</v>
      </c>
      <c r="H2" t="s" s="3">
        <v>8</v>
      </c>
      <c r="I2" t="s" s="3">
        <v>9</v>
      </c>
      <c r="J2" t="s" s="3">
        <v>10</v>
      </c>
      <c r="K2" t="s" s="3">
        <v>11</v>
      </c>
      <c r="L2" t="s" s="3">
        <v>12</v>
      </c>
      <c r="M2" t="s" s="3">
        <v>13</v>
      </c>
      <c r="N2" t="s" s="3">
        <v>14</v>
      </c>
      <c r="O2" t="s" s="3">
        <v>15</v>
      </c>
      <c r="P2" t="s" s="3">
        <v>16</v>
      </c>
      <c r="Q2" t="s" s="3">
        <v>912</v>
      </c>
      <c r="R2" t="s" s="3">
        <v>18</v>
      </c>
      <c r="S2" s="20"/>
    </row>
    <row r="3" ht="68.25" customHeight="1">
      <c r="A3" s="53">
        <v>3</v>
      </c>
      <c r="B3" s="54">
        <v>25</v>
      </c>
      <c r="C3" t="s" s="6">
        <v>36</v>
      </c>
      <c r="D3" t="s" s="6">
        <v>363</v>
      </c>
      <c r="E3" s="21">
        <v>24</v>
      </c>
      <c r="F3" t="s" s="6">
        <v>364</v>
      </c>
      <c r="G3" t="s" s="6">
        <v>365</v>
      </c>
      <c r="H3" s="7"/>
      <c r="I3" t="s" s="6">
        <v>366</v>
      </c>
      <c r="J3" t="s" s="6">
        <v>367</v>
      </c>
      <c r="K3" t="s" s="6">
        <v>368</v>
      </c>
      <c r="L3" t="s" s="6">
        <v>44</v>
      </c>
      <c r="M3" t="s" s="6">
        <v>369</v>
      </c>
      <c r="N3" s="21">
        <v>2</v>
      </c>
      <c r="O3" s="21">
        <v>7</v>
      </c>
      <c r="P3" t="s" s="6">
        <v>370</v>
      </c>
      <c r="Q3" t="s" s="6">
        <v>371</v>
      </c>
      <c r="R3" s="7"/>
      <c r="S3" s="7"/>
    </row>
    <row r="4" ht="20.05" customHeight="1">
      <c r="A4" s="13"/>
      <c r="B4" s="14"/>
      <c r="C4" s="11"/>
      <c r="D4" s="11"/>
      <c r="E4" s="11"/>
      <c r="F4" s="11"/>
      <c r="G4" s="11"/>
      <c r="H4" s="11"/>
      <c r="I4" s="11"/>
      <c r="J4" s="11"/>
      <c r="K4" s="11"/>
      <c r="L4" s="11"/>
      <c r="M4" s="11"/>
      <c r="N4" s="11"/>
      <c r="O4" s="11"/>
      <c r="P4" s="11"/>
      <c r="Q4" s="11"/>
      <c r="R4" s="11"/>
      <c r="S4" s="11"/>
    </row>
    <row r="5" ht="188.05" customHeight="1">
      <c r="A5" s="40">
        <v>3</v>
      </c>
      <c r="B5" s="41">
        <v>74</v>
      </c>
      <c r="C5" t="s" s="10">
        <v>36</v>
      </c>
      <c r="D5" t="s" s="10">
        <v>363</v>
      </c>
      <c r="E5" s="12">
        <v>30</v>
      </c>
      <c r="F5" t="s" s="10">
        <v>364</v>
      </c>
      <c r="G5" s="11"/>
      <c r="H5" s="11"/>
      <c r="I5" t="s" s="10">
        <v>726</v>
      </c>
      <c r="J5" t="s" s="10">
        <v>727</v>
      </c>
      <c r="K5" t="s" s="10">
        <v>728</v>
      </c>
      <c r="L5" t="s" s="10">
        <v>44</v>
      </c>
      <c r="M5" t="s" s="10">
        <v>729</v>
      </c>
      <c r="N5" s="12">
        <v>14</v>
      </c>
      <c r="O5" s="12">
        <v>182</v>
      </c>
      <c r="P5" t="s" s="10">
        <v>730</v>
      </c>
      <c r="Q5" t="s" s="10">
        <v>731</v>
      </c>
      <c r="R5" t="s" s="10">
        <v>732</v>
      </c>
      <c r="S5" s="11"/>
    </row>
    <row r="6" ht="20.05" customHeight="1">
      <c r="A6" s="13"/>
      <c r="B6" s="14"/>
      <c r="C6" s="11"/>
      <c r="D6" s="11"/>
      <c r="E6" s="11"/>
      <c r="F6" s="11"/>
      <c r="G6" s="11"/>
      <c r="H6" s="11"/>
      <c r="I6" s="11"/>
      <c r="J6" s="11"/>
      <c r="K6" s="11"/>
      <c r="L6" s="11"/>
      <c r="M6" s="11"/>
      <c r="N6" s="11"/>
      <c r="O6" s="11"/>
      <c r="P6" s="11"/>
      <c r="Q6" s="11"/>
      <c r="R6" s="11"/>
      <c r="S6" s="11"/>
    </row>
    <row r="7" ht="68.05" customHeight="1">
      <c r="A7" s="8">
        <v>2</v>
      </c>
      <c r="B7" s="9">
        <v>703</v>
      </c>
      <c r="C7" t="s" s="10">
        <v>36</v>
      </c>
      <c r="D7" t="s" s="10">
        <v>363</v>
      </c>
      <c r="E7" s="12">
        <v>21</v>
      </c>
      <c r="F7" t="s" s="10">
        <v>364</v>
      </c>
      <c r="G7" t="s" s="10">
        <v>365</v>
      </c>
      <c r="H7" t="s" s="10">
        <v>1015</v>
      </c>
      <c r="I7" t="s" s="10">
        <v>1016</v>
      </c>
      <c r="J7" t="s" s="10">
        <v>1017</v>
      </c>
      <c r="K7" t="s" s="10">
        <v>105</v>
      </c>
      <c r="L7" t="s" s="10">
        <v>44</v>
      </c>
      <c r="M7" t="s" s="10">
        <v>1018</v>
      </c>
      <c r="N7" s="11"/>
      <c r="O7" s="11"/>
      <c r="P7" s="11"/>
      <c r="Q7" s="11"/>
      <c r="R7" s="11"/>
      <c r="S7" s="11"/>
    </row>
    <row r="8" ht="20.05" customHeight="1">
      <c r="A8" s="13"/>
      <c r="B8" s="14"/>
      <c r="C8" s="11"/>
      <c r="D8" s="11"/>
      <c r="E8" s="11"/>
      <c r="F8" s="11"/>
      <c r="G8" s="11"/>
      <c r="H8" s="11"/>
      <c r="I8" t="s" s="10">
        <v>1019</v>
      </c>
      <c r="J8" s="11"/>
      <c r="K8" t="s" s="10">
        <v>1020</v>
      </c>
      <c r="L8" t="s" s="10">
        <v>44</v>
      </c>
      <c r="M8" t="s" s="10">
        <v>922</v>
      </c>
      <c r="N8" s="11"/>
      <c r="O8" s="12">
        <v>7</v>
      </c>
      <c r="P8" s="11"/>
      <c r="Q8" s="11"/>
      <c r="R8" s="11"/>
      <c r="S8" s="11"/>
    </row>
    <row r="9" ht="32.05" customHeight="1">
      <c r="A9" s="13"/>
      <c r="B9" s="14"/>
      <c r="C9" s="11"/>
      <c r="D9" s="11"/>
      <c r="E9" s="11"/>
      <c r="F9" s="11"/>
      <c r="G9" s="11"/>
      <c r="H9" s="11"/>
      <c r="I9" t="s" s="10">
        <v>1021</v>
      </c>
      <c r="J9" t="s" s="10">
        <v>1017</v>
      </c>
      <c r="K9" t="s" s="10">
        <v>1022</v>
      </c>
      <c r="L9" t="s" s="10">
        <v>44</v>
      </c>
      <c r="M9" t="s" s="10">
        <v>247</v>
      </c>
      <c r="N9" s="11"/>
      <c r="O9" s="11"/>
      <c r="P9" s="11"/>
      <c r="Q9" s="11"/>
      <c r="R9" s="11"/>
      <c r="S9" s="11"/>
    </row>
    <row r="10" ht="20.05" customHeight="1">
      <c r="A10" s="13"/>
      <c r="B10" s="14"/>
      <c r="C10" s="11"/>
      <c r="D10" s="11"/>
      <c r="E10" s="11"/>
      <c r="F10" s="11"/>
      <c r="G10" s="11"/>
      <c r="H10" s="11"/>
      <c r="I10" t="s" s="10">
        <v>1023</v>
      </c>
      <c r="J10" t="s" s="10">
        <v>1017</v>
      </c>
      <c r="K10" t="s" s="10">
        <v>105</v>
      </c>
      <c r="L10" t="s" s="10">
        <v>44</v>
      </c>
      <c r="M10" t="s" s="10">
        <v>922</v>
      </c>
      <c r="N10" s="11"/>
      <c r="O10" s="12">
        <v>7</v>
      </c>
      <c r="P10" s="11"/>
      <c r="Q10" s="11"/>
      <c r="R10" s="11"/>
      <c r="S10" s="11"/>
    </row>
    <row r="11" ht="20.05" customHeight="1">
      <c r="A11" s="13"/>
      <c r="B11" s="14"/>
      <c r="C11" s="11"/>
      <c r="D11" s="11"/>
      <c r="E11" s="11"/>
      <c r="F11" s="11"/>
      <c r="G11" s="11"/>
      <c r="H11" s="11"/>
      <c r="I11" t="s" s="10">
        <v>1024</v>
      </c>
      <c r="J11" s="11"/>
      <c r="K11" t="s" s="10">
        <v>105</v>
      </c>
      <c r="L11" t="s" s="10">
        <v>44</v>
      </c>
      <c r="M11" t="s" s="10">
        <v>922</v>
      </c>
      <c r="N11" s="11"/>
      <c r="O11" s="12">
        <v>7</v>
      </c>
      <c r="P11" s="11"/>
      <c r="Q11" s="11"/>
      <c r="R11" s="11"/>
      <c r="S11" s="11"/>
    </row>
    <row r="12" ht="32.05" customHeight="1">
      <c r="A12" s="13"/>
      <c r="B12" s="14"/>
      <c r="C12" s="11"/>
      <c r="D12" s="11"/>
      <c r="E12" s="11"/>
      <c r="F12" s="11"/>
      <c r="G12" s="11"/>
      <c r="H12" s="11"/>
      <c r="I12" t="s" s="10">
        <v>1025</v>
      </c>
      <c r="J12" s="11"/>
      <c r="K12" t="s" s="10">
        <v>105</v>
      </c>
      <c r="L12" t="s" s="10">
        <v>44</v>
      </c>
      <c r="M12" t="s" s="10">
        <v>247</v>
      </c>
      <c r="N12" s="11"/>
      <c r="O12" s="11"/>
      <c r="P12" s="11"/>
      <c r="Q12" s="11"/>
      <c r="R12" s="11"/>
      <c r="S12" s="11"/>
    </row>
    <row r="13" ht="20.05" customHeight="1">
      <c r="A13" s="13"/>
      <c r="B13" s="14"/>
      <c r="C13" s="11"/>
      <c r="D13" s="11"/>
      <c r="E13" s="11"/>
      <c r="F13" s="11"/>
      <c r="G13" s="11"/>
      <c r="H13" s="11"/>
      <c r="I13" t="s" s="10">
        <v>1026</v>
      </c>
      <c r="J13" t="s" s="10">
        <v>1027</v>
      </c>
      <c r="K13" t="s" s="10">
        <v>1028</v>
      </c>
      <c r="L13" t="s" s="10">
        <v>44</v>
      </c>
      <c r="M13" t="s" s="10">
        <v>922</v>
      </c>
      <c r="N13" s="11"/>
      <c r="O13" s="11"/>
      <c r="P13" s="11"/>
      <c r="Q13" s="11"/>
      <c r="R13" s="11"/>
      <c r="S13" s="11"/>
    </row>
    <row r="14" ht="20.05" customHeight="1">
      <c r="A14" s="13"/>
      <c r="B14" s="14"/>
      <c r="C14" s="11"/>
      <c r="D14" s="11"/>
      <c r="E14" s="11"/>
      <c r="F14" s="11"/>
      <c r="G14" s="11"/>
      <c r="H14" s="11"/>
      <c r="I14" t="s" s="10">
        <v>1029</v>
      </c>
      <c r="J14" s="11"/>
      <c r="K14" t="s" s="10">
        <v>105</v>
      </c>
      <c r="L14" t="s" s="10">
        <v>44</v>
      </c>
      <c r="M14" t="s" s="10">
        <v>922</v>
      </c>
      <c r="N14" s="11"/>
      <c r="O14" s="12">
        <v>7</v>
      </c>
      <c r="P14" s="11"/>
      <c r="Q14" s="11"/>
      <c r="R14" s="11"/>
      <c r="S14" s="11"/>
    </row>
    <row r="15" ht="20.05" customHeight="1">
      <c r="A15" s="13"/>
      <c r="B15" s="14"/>
      <c r="C15" s="11"/>
      <c r="D15" s="11"/>
      <c r="E15" s="11"/>
      <c r="F15" s="11"/>
      <c r="G15" s="11"/>
      <c r="H15" s="11"/>
      <c r="I15" t="s" s="10">
        <v>1030</v>
      </c>
      <c r="J15" t="s" s="10">
        <v>1027</v>
      </c>
      <c r="K15" t="s" s="10">
        <v>1020</v>
      </c>
      <c r="L15" t="s" s="10">
        <v>44</v>
      </c>
      <c r="M15" t="s" s="10">
        <v>922</v>
      </c>
      <c r="N15" s="11"/>
      <c r="O15" s="12">
        <v>7</v>
      </c>
      <c r="P15" s="11"/>
      <c r="Q15" s="11"/>
      <c r="R15" s="11"/>
      <c r="S15" s="11"/>
    </row>
    <row r="16" ht="20.05" customHeight="1">
      <c r="A16" s="13"/>
      <c r="B16" s="14"/>
      <c r="C16" s="11"/>
      <c r="D16" s="11"/>
      <c r="E16" s="11"/>
      <c r="F16" s="11"/>
      <c r="G16" s="11"/>
      <c r="H16" s="11"/>
      <c r="I16" t="s" s="10">
        <v>1031</v>
      </c>
      <c r="J16" t="s" s="10">
        <v>1027</v>
      </c>
      <c r="K16" t="s" s="10">
        <v>1028</v>
      </c>
      <c r="L16" t="s" s="10">
        <v>44</v>
      </c>
      <c r="M16" t="s" s="10">
        <v>922</v>
      </c>
      <c r="N16" s="11"/>
      <c r="O16" s="12">
        <v>7</v>
      </c>
      <c r="P16" s="11"/>
      <c r="Q16" s="11"/>
      <c r="R16" s="11"/>
      <c r="S16" s="11"/>
    </row>
    <row r="17" ht="32.05" customHeight="1">
      <c r="A17" s="13"/>
      <c r="B17" s="14"/>
      <c r="C17" s="11"/>
      <c r="D17" s="11"/>
      <c r="E17" s="11"/>
      <c r="F17" s="11"/>
      <c r="G17" s="11"/>
      <c r="H17" s="11"/>
      <c r="I17" t="s" s="10">
        <v>1032</v>
      </c>
      <c r="J17" s="11"/>
      <c r="K17" t="s" s="10">
        <v>973</v>
      </c>
      <c r="L17" t="s" s="10">
        <v>44</v>
      </c>
      <c r="M17" t="s" s="10">
        <v>1033</v>
      </c>
      <c r="N17" s="11"/>
      <c r="O17" s="11"/>
      <c r="P17" s="11"/>
      <c r="Q17" s="11"/>
      <c r="R17" s="11"/>
      <c r="S17" s="11"/>
    </row>
    <row r="18" ht="32.05" customHeight="1">
      <c r="A18" s="13"/>
      <c r="B18" s="14"/>
      <c r="C18" s="11"/>
      <c r="D18" s="11"/>
      <c r="E18" s="11"/>
      <c r="F18" s="11"/>
      <c r="G18" s="11"/>
      <c r="H18" s="11"/>
      <c r="I18" t="s" s="10">
        <v>968</v>
      </c>
      <c r="J18" s="11"/>
      <c r="K18" t="s" s="10">
        <v>969</v>
      </c>
      <c r="L18" t="s" s="10">
        <v>44</v>
      </c>
      <c r="M18" t="s" s="10">
        <v>1033</v>
      </c>
      <c r="N18" s="11"/>
      <c r="O18" s="11"/>
      <c r="P18" s="11"/>
      <c r="Q18" s="11"/>
      <c r="R18" s="11"/>
      <c r="S18" s="11"/>
    </row>
    <row r="19" ht="32.05" customHeight="1">
      <c r="A19" s="8">
        <v>2</v>
      </c>
      <c r="B19" s="9">
        <v>778</v>
      </c>
      <c r="C19" t="s" s="10">
        <v>36</v>
      </c>
      <c r="D19" t="s" s="10">
        <v>363</v>
      </c>
      <c r="E19" s="12">
        <v>22</v>
      </c>
      <c r="F19" t="s" s="10">
        <v>364</v>
      </c>
      <c r="G19" s="11"/>
      <c r="H19" s="11"/>
      <c r="I19" t="s" s="10">
        <v>970</v>
      </c>
      <c r="J19" t="s" s="10">
        <v>1027</v>
      </c>
      <c r="K19" t="s" s="10">
        <v>969</v>
      </c>
      <c r="L19" t="s" s="10">
        <v>44</v>
      </c>
      <c r="M19" t="s" s="10">
        <v>247</v>
      </c>
      <c r="N19" s="11"/>
      <c r="O19" s="11"/>
      <c r="P19" s="11"/>
      <c r="Q19" s="11"/>
      <c r="R19" s="11"/>
      <c r="S19" s="11"/>
    </row>
    <row r="20" ht="20.05" customHeight="1">
      <c r="A20" s="13"/>
      <c r="B20" s="14"/>
      <c r="C20" s="11"/>
      <c r="D20" s="11"/>
      <c r="E20" s="11"/>
      <c r="F20" s="11"/>
      <c r="G20" s="11"/>
      <c r="H20" s="11"/>
      <c r="I20" t="s" s="10">
        <v>1034</v>
      </c>
      <c r="J20" s="11"/>
      <c r="K20" t="s" s="10">
        <v>969</v>
      </c>
      <c r="L20" t="s" s="10">
        <v>44</v>
      </c>
      <c r="M20" t="s" s="10">
        <v>922</v>
      </c>
      <c r="N20" s="11"/>
      <c r="O20" s="12">
        <v>7</v>
      </c>
      <c r="P20" s="11"/>
      <c r="Q20" s="11"/>
      <c r="R20" s="11"/>
      <c r="S20" s="11"/>
    </row>
    <row r="21" ht="32.05" customHeight="1">
      <c r="A21" s="13"/>
      <c r="B21" s="14"/>
      <c r="C21" s="11"/>
      <c r="D21" s="11"/>
      <c r="E21" s="11"/>
      <c r="F21" s="11"/>
      <c r="G21" s="11"/>
      <c r="H21" s="11"/>
      <c r="I21" t="s" s="10">
        <v>1035</v>
      </c>
      <c r="J21" s="11"/>
      <c r="K21" t="s" s="10">
        <v>973</v>
      </c>
      <c r="L21" t="s" s="10">
        <v>44</v>
      </c>
      <c r="M21" t="s" s="10">
        <v>1033</v>
      </c>
      <c r="N21" s="11"/>
      <c r="O21" s="11"/>
      <c r="P21" s="11"/>
      <c r="Q21" s="11"/>
      <c r="R21" s="11"/>
      <c r="S21" s="11"/>
    </row>
    <row r="22" ht="32.05" customHeight="1">
      <c r="A22" s="13"/>
      <c r="B22" s="14"/>
      <c r="C22" s="11"/>
      <c r="D22" s="11"/>
      <c r="E22" s="11"/>
      <c r="F22" s="11"/>
      <c r="G22" s="11"/>
      <c r="H22" s="11"/>
      <c r="I22" t="s" s="10">
        <v>1036</v>
      </c>
      <c r="J22" s="11"/>
      <c r="K22" t="s" s="10">
        <v>969</v>
      </c>
      <c r="L22" t="s" s="10">
        <v>44</v>
      </c>
      <c r="M22" t="s" s="10">
        <v>1033</v>
      </c>
      <c r="N22" s="11"/>
      <c r="O22" s="11"/>
      <c r="P22" s="11"/>
      <c r="Q22" s="11"/>
      <c r="R22" s="11"/>
      <c r="S22" s="11"/>
    </row>
    <row r="23" ht="20.05" customHeight="1">
      <c r="A23" s="13"/>
      <c r="B23" s="14"/>
      <c r="C23" s="11"/>
      <c r="D23" s="11"/>
      <c r="E23" s="11"/>
      <c r="F23" s="11"/>
      <c r="G23" s="11"/>
      <c r="H23" s="11"/>
      <c r="I23" t="s" s="10">
        <v>1037</v>
      </c>
      <c r="J23" s="11"/>
      <c r="K23" t="s" s="10">
        <v>973</v>
      </c>
      <c r="L23" t="s" s="10">
        <v>44</v>
      </c>
      <c r="M23" t="s" s="10">
        <v>922</v>
      </c>
      <c r="N23" s="11"/>
      <c r="O23" s="12">
        <v>7</v>
      </c>
      <c r="P23" s="11"/>
      <c r="Q23" s="11"/>
      <c r="R23" s="11"/>
      <c r="S23" s="11"/>
    </row>
    <row r="24" ht="32.05" customHeight="1">
      <c r="A24" s="13"/>
      <c r="B24" s="14"/>
      <c r="C24" s="11"/>
      <c r="D24" s="11"/>
      <c r="E24" s="11"/>
      <c r="F24" s="11"/>
      <c r="G24" s="11"/>
      <c r="H24" s="11"/>
      <c r="I24" t="s" s="10">
        <v>1038</v>
      </c>
      <c r="J24" s="11"/>
      <c r="K24" t="s" s="10">
        <v>973</v>
      </c>
      <c r="L24" t="s" s="10">
        <v>44</v>
      </c>
      <c r="M24" t="s" s="10">
        <v>247</v>
      </c>
      <c r="N24" s="11"/>
      <c r="O24" s="11"/>
      <c r="P24" s="11"/>
      <c r="Q24" s="11"/>
      <c r="R24" s="11"/>
      <c r="S24" s="11"/>
    </row>
    <row r="25" ht="32.05" customHeight="1">
      <c r="A25" s="13"/>
      <c r="B25" s="14"/>
      <c r="C25" s="11"/>
      <c r="D25" s="11"/>
      <c r="E25" s="11"/>
      <c r="F25" s="11"/>
      <c r="G25" s="11"/>
      <c r="H25" s="11"/>
      <c r="I25" t="s" s="10">
        <v>1039</v>
      </c>
      <c r="J25" s="11"/>
      <c r="K25" t="s" s="10">
        <v>969</v>
      </c>
      <c r="L25" t="s" s="10">
        <v>44</v>
      </c>
      <c r="M25" t="s" s="10">
        <v>247</v>
      </c>
      <c r="N25" s="11"/>
      <c r="O25" s="11"/>
      <c r="P25" s="11"/>
      <c r="Q25" s="11"/>
      <c r="R25" s="11"/>
      <c r="S25" s="11"/>
    </row>
    <row r="26" ht="20.05" customHeight="1">
      <c r="A26" s="13"/>
      <c r="B26" s="14"/>
      <c r="C26" s="11"/>
      <c r="D26" s="11"/>
      <c r="E26" s="11"/>
      <c r="F26" s="11"/>
      <c r="G26" s="11"/>
      <c r="H26" s="11"/>
      <c r="I26" t="s" s="10">
        <v>975</v>
      </c>
      <c r="J26" s="11"/>
      <c r="K26" t="s" s="10">
        <v>969</v>
      </c>
      <c r="L26" t="s" s="10">
        <v>44</v>
      </c>
      <c r="M26" t="s" s="10">
        <v>922</v>
      </c>
      <c r="N26" s="11"/>
      <c r="O26" s="12">
        <v>7</v>
      </c>
      <c r="P26" s="11"/>
      <c r="Q26" s="11"/>
      <c r="R26" s="11"/>
      <c r="S26" s="11"/>
    </row>
    <row r="27" ht="20.05" customHeight="1">
      <c r="A27" s="13"/>
      <c r="B27" s="14"/>
      <c r="C27" s="11"/>
      <c r="D27" s="11"/>
      <c r="E27" s="11"/>
      <c r="F27" s="11"/>
      <c r="G27" s="11"/>
      <c r="H27" s="11"/>
      <c r="I27" t="s" s="10">
        <v>1040</v>
      </c>
      <c r="J27" s="11"/>
      <c r="K27" t="s" s="10">
        <v>969</v>
      </c>
      <c r="L27" t="s" s="10">
        <v>44</v>
      </c>
      <c r="M27" t="s" s="10">
        <v>336</v>
      </c>
      <c r="N27" s="11"/>
      <c r="O27" s="12">
        <v>14</v>
      </c>
      <c r="P27" s="11"/>
      <c r="Q27" s="11"/>
      <c r="R27" s="11"/>
      <c r="S27" s="11"/>
    </row>
    <row r="28" ht="44.05" customHeight="1">
      <c r="A28" s="13"/>
      <c r="B28" s="14"/>
      <c r="C28" s="11"/>
      <c r="D28" s="11"/>
      <c r="E28" s="11"/>
      <c r="F28" s="11"/>
      <c r="G28" s="11"/>
      <c r="H28" s="11"/>
      <c r="I28" t="s" s="10">
        <v>1041</v>
      </c>
      <c r="J28" s="11"/>
      <c r="K28" t="s" s="10">
        <v>979</v>
      </c>
      <c r="L28" t="s" s="10">
        <v>44</v>
      </c>
      <c r="M28" t="s" s="10">
        <v>247</v>
      </c>
      <c r="N28" s="11"/>
      <c r="O28" s="11"/>
      <c r="P28" t="s" s="10">
        <v>1042</v>
      </c>
      <c r="Q28" s="11"/>
      <c r="R28" s="11"/>
      <c r="S28" s="11"/>
    </row>
    <row r="29" ht="20.05" customHeight="1">
      <c r="A29" s="13"/>
      <c r="B29" s="14"/>
      <c r="C29" s="11"/>
      <c r="D29" s="11"/>
      <c r="E29" s="11"/>
      <c r="F29" s="11"/>
      <c r="G29" s="11"/>
      <c r="H29" s="11"/>
      <c r="I29" t="s" s="10">
        <v>1043</v>
      </c>
      <c r="J29" s="11"/>
      <c r="K29" t="s" s="10">
        <v>979</v>
      </c>
      <c r="L29" t="s" s="10">
        <v>44</v>
      </c>
      <c r="M29" t="s" s="10">
        <v>336</v>
      </c>
      <c r="N29" s="11"/>
      <c r="O29" s="12">
        <v>14</v>
      </c>
      <c r="P29" s="11"/>
      <c r="Q29" s="11"/>
      <c r="R29" s="11"/>
      <c r="S29" s="11"/>
    </row>
    <row r="30" ht="20.05" customHeight="1">
      <c r="A30" s="13"/>
      <c r="B30" s="14"/>
      <c r="C30" s="11"/>
      <c r="D30" s="11"/>
      <c r="E30" s="11"/>
      <c r="F30" s="11"/>
      <c r="G30" s="11"/>
      <c r="H30" s="11"/>
      <c r="I30" t="s" s="10">
        <v>1044</v>
      </c>
      <c r="J30" s="11"/>
      <c r="K30" t="s" s="10">
        <v>979</v>
      </c>
      <c r="L30" t="s" s="10">
        <v>44</v>
      </c>
      <c r="M30" t="s" s="10">
        <v>922</v>
      </c>
      <c r="N30" s="11"/>
      <c r="O30" s="12">
        <v>1</v>
      </c>
      <c r="P30" s="11"/>
      <c r="Q30" s="11"/>
      <c r="R30" s="11"/>
      <c r="S30" s="11"/>
    </row>
    <row r="31" ht="20.05" customHeight="1">
      <c r="A31" s="13"/>
      <c r="B31" s="14"/>
      <c r="C31" s="11"/>
      <c r="D31" s="11"/>
      <c r="E31" s="11"/>
      <c r="F31" s="11"/>
      <c r="G31" s="11"/>
      <c r="H31" s="11"/>
      <c r="I31" t="s" s="10">
        <v>1045</v>
      </c>
      <c r="J31" s="11"/>
      <c r="K31" t="s" s="10">
        <v>1046</v>
      </c>
      <c r="L31" t="s" s="10">
        <v>44</v>
      </c>
      <c r="M31" t="s" s="10">
        <v>336</v>
      </c>
      <c r="N31" s="11"/>
      <c r="O31" s="12">
        <v>14</v>
      </c>
      <c r="P31" s="11"/>
      <c r="Q31" s="11"/>
      <c r="R31" s="11"/>
      <c r="S31" s="11"/>
    </row>
    <row r="32" ht="20.05" customHeight="1">
      <c r="A32" s="13"/>
      <c r="B32" s="14"/>
      <c r="C32" s="11"/>
      <c r="D32" s="11"/>
      <c r="E32" s="11"/>
      <c r="F32" s="11"/>
      <c r="G32" s="11"/>
      <c r="H32" s="11"/>
      <c r="I32" t="s" s="10">
        <v>1047</v>
      </c>
      <c r="J32" s="11"/>
      <c r="K32" t="s" s="10">
        <v>1046</v>
      </c>
      <c r="L32" t="s" s="10">
        <v>44</v>
      </c>
      <c r="M32" t="s" s="10">
        <v>922</v>
      </c>
      <c r="N32" s="11"/>
      <c r="O32" s="12">
        <v>7</v>
      </c>
      <c r="P32" s="11"/>
      <c r="Q32" s="11"/>
      <c r="R32" s="11"/>
      <c r="S32" s="11"/>
    </row>
    <row r="33" ht="32.05" customHeight="1">
      <c r="A33" s="13"/>
      <c r="B33" s="14"/>
      <c r="C33" s="11"/>
      <c r="D33" s="11"/>
      <c r="E33" s="11"/>
      <c r="F33" s="11"/>
      <c r="G33" s="11"/>
      <c r="H33" s="11"/>
      <c r="I33" t="s" s="10">
        <v>1048</v>
      </c>
      <c r="J33" s="11"/>
      <c r="K33" t="s" s="10">
        <v>211</v>
      </c>
      <c r="L33" t="s" s="10">
        <v>44</v>
      </c>
      <c r="M33" t="s" s="10">
        <v>247</v>
      </c>
      <c r="N33" s="11"/>
      <c r="O33" s="11"/>
      <c r="P33" s="11"/>
      <c r="Q33" s="11"/>
      <c r="R33" s="11"/>
      <c r="S33" s="11"/>
    </row>
    <row r="34" ht="32.05" customHeight="1">
      <c r="A34" s="8">
        <v>3</v>
      </c>
      <c r="B34" s="9">
        <v>25</v>
      </c>
      <c r="C34" t="s" s="10">
        <v>36</v>
      </c>
      <c r="D34" t="s" s="10">
        <v>363</v>
      </c>
      <c r="E34" s="12">
        <v>24</v>
      </c>
      <c r="F34" t="s" s="10">
        <v>364</v>
      </c>
      <c r="G34" t="s" s="10">
        <v>1049</v>
      </c>
      <c r="H34" s="11"/>
      <c r="I34" t="s" s="10">
        <v>987</v>
      </c>
      <c r="J34" t="s" s="10">
        <v>1027</v>
      </c>
      <c r="K34" t="s" s="10">
        <v>1050</v>
      </c>
      <c r="L34" t="s" s="10">
        <v>44</v>
      </c>
      <c r="M34" t="s" s="10">
        <v>922</v>
      </c>
      <c r="N34" s="11"/>
      <c r="O34" s="12">
        <v>7</v>
      </c>
      <c r="P34" t="s" s="10">
        <v>370</v>
      </c>
      <c r="Q34" s="11"/>
      <c r="R34" s="11"/>
      <c r="S34" s="11"/>
    </row>
    <row r="35" ht="44.05" customHeight="1">
      <c r="A35" s="13"/>
      <c r="B35" s="14"/>
      <c r="C35" s="11"/>
      <c r="D35" t="s" s="10">
        <v>1051</v>
      </c>
      <c r="E35" s="11"/>
      <c r="F35" s="11"/>
      <c r="G35" s="11"/>
      <c r="H35" s="11"/>
      <c r="I35" t="s" s="10">
        <v>1052</v>
      </c>
      <c r="J35" t="s" s="10">
        <v>1053</v>
      </c>
      <c r="K35" t="s" s="10">
        <v>459</v>
      </c>
      <c r="L35" t="s" s="10">
        <v>44</v>
      </c>
      <c r="M35" t="s" s="10">
        <v>989</v>
      </c>
      <c r="N35" s="11"/>
      <c r="O35" s="11"/>
      <c r="P35" s="11"/>
      <c r="Q35" s="11"/>
      <c r="R35" s="11"/>
      <c r="S35" s="11"/>
    </row>
    <row r="36" ht="44.05" customHeight="1">
      <c r="A36" s="8">
        <v>3</v>
      </c>
      <c r="B36" s="9">
        <v>74</v>
      </c>
      <c r="C36" t="s" s="10">
        <v>36</v>
      </c>
      <c r="D36" t="s" s="10">
        <v>363</v>
      </c>
      <c r="E36" s="12">
        <v>30</v>
      </c>
      <c r="F36" t="s" s="10">
        <v>364</v>
      </c>
      <c r="G36" s="11"/>
      <c r="H36" s="11"/>
      <c r="I36" t="s" s="10">
        <v>1054</v>
      </c>
      <c r="J36" t="s" s="10">
        <v>1055</v>
      </c>
      <c r="K36" t="s" s="10">
        <v>728</v>
      </c>
      <c r="L36" t="s" s="10">
        <v>44</v>
      </c>
      <c r="M36" t="s" s="10">
        <v>336</v>
      </c>
      <c r="N36" s="11"/>
      <c r="O36" s="12">
        <v>14</v>
      </c>
      <c r="P36" t="s" s="10">
        <v>1056</v>
      </c>
      <c r="Q36" s="11"/>
      <c r="R36" s="11"/>
      <c r="S36" s="11"/>
    </row>
    <row r="37" ht="80.05" customHeight="1">
      <c r="A37" s="13"/>
      <c r="B37" s="14"/>
      <c r="C37" s="11"/>
      <c r="D37" t="s" s="10">
        <v>1057</v>
      </c>
      <c r="E37" s="11"/>
      <c r="F37" s="11"/>
      <c r="G37" s="11"/>
      <c r="H37" s="11"/>
      <c r="I37" t="s" s="10">
        <v>1058</v>
      </c>
      <c r="J37" s="11"/>
      <c r="K37" t="s" s="10">
        <v>753</v>
      </c>
      <c r="L37" t="s" s="10">
        <v>44</v>
      </c>
      <c r="M37" t="s" s="10">
        <v>957</v>
      </c>
      <c r="N37" s="11"/>
      <c r="O37" s="12">
        <v>35</v>
      </c>
      <c r="P37" t="s" s="10">
        <v>1059</v>
      </c>
      <c r="Q37" s="11"/>
      <c r="R37" s="11"/>
      <c r="S37" s="11"/>
    </row>
    <row r="38" ht="32.05" customHeight="1">
      <c r="A38" s="13"/>
      <c r="B38" s="14"/>
      <c r="C38" s="11"/>
      <c r="D38" s="11"/>
      <c r="E38" s="11"/>
      <c r="F38" s="11"/>
      <c r="G38" s="11"/>
      <c r="H38" s="11"/>
      <c r="I38" t="s" s="10">
        <v>1060</v>
      </c>
      <c r="J38" s="11"/>
      <c r="K38" t="s" s="10">
        <v>753</v>
      </c>
      <c r="L38" t="s" s="10">
        <v>44</v>
      </c>
      <c r="M38" t="s" s="10">
        <v>922</v>
      </c>
      <c r="N38" s="11"/>
      <c r="O38" s="12">
        <v>7</v>
      </c>
      <c r="P38" s="11"/>
      <c r="Q38" s="11"/>
      <c r="R38" s="11"/>
      <c r="S38" s="11"/>
    </row>
    <row r="39" ht="32.05" customHeight="1">
      <c r="A39" s="13"/>
      <c r="B39" s="14"/>
      <c r="C39" s="11"/>
      <c r="D39" s="11"/>
      <c r="E39" s="11"/>
      <c r="F39" s="11"/>
      <c r="G39" s="11"/>
      <c r="H39" s="11"/>
      <c r="I39" t="s" s="10">
        <v>1061</v>
      </c>
      <c r="J39" s="11"/>
      <c r="K39" t="s" s="10">
        <v>709</v>
      </c>
      <c r="L39" t="s" s="10">
        <v>44</v>
      </c>
      <c r="M39" t="s" s="10">
        <v>941</v>
      </c>
      <c r="N39" s="11"/>
      <c r="O39" s="12">
        <v>21</v>
      </c>
      <c r="P39" t="s" s="10">
        <v>1062</v>
      </c>
      <c r="Q39" s="11"/>
      <c r="R39" s="11"/>
      <c r="S39" s="11"/>
    </row>
    <row r="40" ht="20.05" customHeight="1">
      <c r="A40" s="13"/>
      <c r="B40" s="14"/>
      <c r="C40" s="11"/>
      <c r="D40" s="11"/>
      <c r="E40" s="11"/>
      <c r="F40" s="11"/>
      <c r="G40" s="11"/>
      <c r="H40" s="11"/>
      <c r="I40" t="s" s="10">
        <v>1063</v>
      </c>
      <c r="J40" s="11"/>
      <c r="K40" t="s" s="10">
        <v>728</v>
      </c>
      <c r="L40" t="s" s="10">
        <v>44</v>
      </c>
      <c r="M40" t="s" s="10">
        <v>922</v>
      </c>
      <c r="N40" s="11"/>
      <c r="O40" s="12">
        <v>7</v>
      </c>
      <c r="P40" s="11"/>
      <c r="Q40" s="11"/>
      <c r="R40" s="11"/>
      <c r="S40" s="11"/>
    </row>
    <row r="41" ht="32.05" customHeight="1">
      <c r="A41" s="13"/>
      <c r="B41" s="14"/>
      <c r="C41" s="11"/>
      <c r="D41" s="11"/>
      <c r="E41" s="11"/>
      <c r="F41" s="11"/>
      <c r="G41" s="11"/>
      <c r="H41" s="11"/>
      <c r="I41" t="s" s="10">
        <v>1064</v>
      </c>
      <c r="J41" s="11"/>
      <c r="K41" t="s" s="10">
        <v>721</v>
      </c>
      <c r="L41" t="s" s="10">
        <v>44</v>
      </c>
      <c r="M41" t="s" s="10">
        <v>922</v>
      </c>
      <c r="N41" s="11"/>
      <c r="O41" s="12">
        <v>7</v>
      </c>
      <c r="P41" t="s" s="10">
        <v>1062</v>
      </c>
      <c r="Q41" s="11"/>
      <c r="R41" s="11"/>
      <c r="S41" s="11"/>
    </row>
    <row r="42" ht="20.05" customHeight="1">
      <c r="A42" s="13"/>
      <c r="B42" s="14"/>
      <c r="C42" s="11"/>
      <c r="D42" s="11"/>
      <c r="E42" s="11"/>
      <c r="F42" s="11"/>
      <c r="G42" s="11"/>
      <c r="H42" s="11"/>
      <c r="I42" t="s" s="10">
        <v>1065</v>
      </c>
      <c r="J42" s="11"/>
      <c r="K42" t="s" s="10">
        <v>884</v>
      </c>
      <c r="L42" t="s" s="10">
        <v>44</v>
      </c>
      <c r="M42" t="s" s="10">
        <v>922</v>
      </c>
      <c r="N42" s="11"/>
      <c r="O42" s="12">
        <v>7</v>
      </c>
      <c r="P42" s="11"/>
      <c r="Q42" s="11"/>
      <c r="R42" s="11"/>
      <c r="S42" s="11"/>
    </row>
    <row r="43" ht="20.05" customHeight="1">
      <c r="A43" s="13"/>
      <c r="B43" s="14"/>
      <c r="C43" s="11"/>
      <c r="D43" s="11"/>
      <c r="E43" s="11"/>
      <c r="F43" s="11"/>
      <c r="G43" s="11"/>
      <c r="H43" s="11"/>
      <c r="I43" t="s" s="10">
        <v>1066</v>
      </c>
      <c r="J43" s="11"/>
      <c r="K43" t="s" s="10">
        <v>576</v>
      </c>
      <c r="L43" t="s" s="10">
        <v>44</v>
      </c>
      <c r="M43" t="s" s="10">
        <v>941</v>
      </c>
      <c r="N43" s="11"/>
      <c r="O43" s="12">
        <v>21</v>
      </c>
      <c r="P43" s="11"/>
      <c r="Q43" s="11"/>
      <c r="R43" s="11"/>
      <c r="S43" s="11"/>
    </row>
    <row r="44" ht="44.05" customHeight="1">
      <c r="A44" s="13"/>
      <c r="B44" s="14"/>
      <c r="C44" s="11"/>
      <c r="D44" s="11"/>
      <c r="E44" s="11"/>
      <c r="F44" s="11"/>
      <c r="G44" s="11"/>
      <c r="H44" s="11"/>
      <c r="I44" t="s" s="10">
        <v>1067</v>
      </c>
      <c r="J44" t="s" s="10">
        <v>1068</v>
      </c>
      <c r="K44" t="s" s="10">
        <v>946</v>
      </c>
      <c r="L44" t="s" s="10">
        <v>44</v>
      </c>
      <c r="M44" t="s" s="10">
        <v>247</v>
      </c>
      <c r="N44" s="11"/>
      <c r="O44" s="11"/>
      <c r="P44" t="s" s="10">
        <v>1069</v>
      </c>
      <c r="Q44" s="11"/>
      <c r="R44" s="11"/>
      <c r="S44" s="11"/>
    </row>
    <row r="45" ht="20.05" customHeight="1">
      <c r="A45" s="13"/>
      <c r="B45" s="14"/>
      <c r="C45" s="11"/>
      <c r="D45" s="11"/>
      <c r="E45" s="11"/>
      <c r="F45" s="11"/>
      <c r="G45" s="11"/>
      <c r="H45" s="11"/>
      <c r="I45" t="s" s="10">
        <v>1070</v>
      </c>
      <c r="J45" s="11"/>
      <c r="K45" t="s" s="10">
        <v>483</v>
      </c>
      <c r="L45" t="s" s="10">
        <v>44</v>
      </c>
      <c r="M45" t="s" s="10">
        <v>1071</v>
      </c>
      <c r="N45" s="11"/>
      <c r="O45" s="12">
        <v>2</v>
      </c>
      <c r="P45" t="s" s="10">
        <v>1072</v>
      </c>
      <c r="Q45" s="11"/>
      <c r="R45" s="11"/>
      <c r="S45" s="11"/>
    </row>
    <row r="46" ht="56.05" customHeight="1">
      <c r="A46" s="13"/>
      <c r="B46" s="14"/>
      <c r="C46" s="11"/>
      <c r="D46" s="11"/>
      <c r="E46" s="11"/>
      <c r="F46" s="11"/>
      <c r="G46" s="11"/>
      <c r="H46" s="11"/>
      <c r="I46" t="s" s="10">
        <v>1009</v>
      </c>
      <c r="J46" s="11"/>
      <c r="K46" t="s" s="10">
        <v>1010</v>
      </c>
      <c r="L46" t="s" s="10">
        <v>44</v>
      </c>
      <c r="M46" t="s" s="10">
        <v>1073</v>
      </c>
      <c r="N46" s="11"/>
      <c r="O46" s="11"/>
      <c r="P46" t="s" s="10">
        <v>954</v>
      </c>
      <c r="Q46" s="11"/>
      <c r="R46" s="11"/>
      <c r="S46" s="11"/>
    </row>
    <row r="47" ht="20.05" customHeight="1">
      <c r="A47" s="13"/>
      <c r="B47" s="14"/>
      <c r="C47" s="11"/>
      <c r="D47" s="11"/>
      <c r="E47" s="11"/>
      <c r="F47" s="11"/>
      <c r="G47" s="11"/>
      <c r="H47" s="11"/>
      <c r="I47" t="s" s="10">
        <v>1074</v>
      </c>
      <c r="J47" s="11"/>
      <c r="K47" t="s" s="10">
        <v>1075</v>
      </c>
      <c r="L47" t="s" s="10">
        <v>44</v>
      </c>
      <c r="M47" t="s" s="10">
        <v>922</v>
      </c>
      <c r="N47" s="11"/>
      <c r="O47" s="12">
        <v>7</v>
      </c>
      <c r="P47" t="s" s="10">
        <v>954</v>
      </c>
      <c r="Q47" s="11"/>
      <c r="R47" s="11"/>
      <c r="S47" s="11"/>
    </row>
    <row r="48" ht="20.05" customHeight="1">
      <c r="A48" s="13"/>
      <c r="B48" s="14"/>
      <c r="C48" s="11"/>
      <c r="D48" s="11"/>
      <c r="E48" s="11"/>
      <c r="F48" s="11"/>
      <c r="G48" s="11"/>
      <c r="H48" s="11"/>
      <c r="I48" t="s" s="10">
        <v>1076</v>
      </c>
      <c r="J48" s="11"/>
      <c r="K48" t="s" s="10">
        <v>1077</v>
      </c>
      <c r="L48" t="s" s="10">
        <v>44</v>
      </c>
      <c r="M48" t="s" s="10">
        <v>336</v>
      </c>
      <c r="N48" s="11"/>
      <c r="O48" s="12">
        <v>14</v>
      </c>
      <c r="P48" s="11"/>
      <c r="Q48" s="11"/>
      <c r="R48" s="11"/>
      <c r="S48" s="11"/>
    </row>
    <row r="49" ht="20.05" customHeight="1">
      <c r="A49" s="13"/>
      <c r="B49" s="14"/>
      <c r="C49" s="11"/>
      <c r="D49" s="11"/>
      <c r="E49" s="11"/>
      <c r="F49" s="11"/>
      <c r="G49" s="11"/>
      <c r="H49" s="11"/>
      <c r="I49" s="11"/>
      <c r="J49" s="11"/>
      <c r="K49" s="11"/>
      <c r="L49" s="11"/>
      <c r="M49" s="11"/>
      <c r="N49" s="11"/>
      <c r="O49" s="11"/>
      <c r="P49" s="11"/>
      <c r="Q49" s="11"/>
      <c r="R49" s="11"/>
      <c r="S49" s="11"/>
    </row>
    <row r="50" ht="32.05" customHeight="1">
      <c r="A50" s="13"/>
      <c r="B50" s="14"/>
      <c r="C50" s="11"/>
      <c r="D50" s="11"/>
      <c r="E50" s="11"/>
      <c r="F50" s="11"/>
      <c r="G50" s="11"/>
      <c r="H50" t="s" s="10">
        <v>1078</v>
      </c>
      <c r="I50" t="s" s="10">
        <v>1079</v>
      </c>
      <c r="J50" s="11"/>
      <c r="K50" s="11"/>
      <c r="L50" s="11"/>
      <c r="M50" s="11"/>
      <c r="N50" s="11"/>
      <c r="O50" s="12">
        <f>SUM(O7:O48)</f>
        <v>262</v>
      </c>
      <c r="P50" s="11"/>
      <c r="Q50" s="11"/>
      <c r="R50" s="11"/>
      <c r="S50" s="11"/>
    </row>
  </sheetData>
  <mergeCells count="1">
    <mergeCell ref="A1:S1"/>
  </mergeCells>
  <hyperlinks>
    <hyperlink ref="R5" r:id="rId1" location="" tooltip="" display="https://capturingcambridge.org/petersfield/young-street/1-31-young-street-albert-street/"/>
  </hyperlinks>
  <pageMargins left="1" right="1" top="1" bottom="1" header="0.25" footer="0.2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